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K\Documents\1.ZDROWIE\7 Zarządzanie NPZ\Sprawozdanie z 2018\Zbiorcze\"/>
    </mc:Choice>
  </mc:AlternateContent>
  <bookViews>
    <workbookView xWindow="0" yWindow="0" windowWidth="20490" windowHeight="6855"/>
  </bookViews>
  <sheets>
    <sheet name="NPZ2017" sheetId="1" r:id="rId1"/>
  </sheets>
  <calcPr calcId="152511"/>
  <fileRecoveryPr repairLoad="1"/>
</workbook>
</file>

<file path=xl/calcChain.xml><?xml version="1.0" encoding="utf-8"?>
<calcChain xmlns="http://schemas.openxmlformats.org/spreadsheetml/2006/main">
  <c r="AJ35" i="1" l="1"/>
  <c r="AG35" i="1"/>
  <c r="AC35" i="1"/>
</calcChain>
</file>

<file path=xl/sharedStrings.xml><?xml version="1.0" encoding="utf-8"?>
<sst xmlns="http://schemas.openxmlformats.org/spreadsheetml/2006/main" count="884" uniqueCount="311">
  <si>
    <t>Lp.</t>
  </si>
  <si>
    <t>Nazwa zadania</t>
  </si>
  <si>
    <t>Podmiot realizujący zadanie</t>
  </si>
  <si>
    <t/>
  </si>
  <si>
    <r>
      <t>Cel operacyjny i nr zadania Narodowego Programu Zdrowia</t>
    </r>
    <r>
      <rPr>
        <vertAlign val="superscript"/>
        <sz val="11"/>
        <rFont val="Calibri"/>
        <family val="2"/>
        <charset val="238"/>
      </rPr>
      <t>2)</t>
    </r>
  </si>
  <si>
    <r>
      <t>Czas trwania zadania</t>
    </r>
    <r>
      <rPr>
        <vertAlign val="superscript"/>
        <sz val="11"/>
        <rFont val="Calibri"/>
        <family val="2"/>
        <charset val="238"/>
      </rPr>
      <t>3)</t>
    </r>
  </si>
  <si>
    <r>
      <t>Teren, na którym realizowane było zadanie</t>
    </r>
    <r>
      <rPr>
        <vertAlign val="superscript"/>
        <sz val="11"/>
        <rFont val="Calibri"/>
        <family val="2"/>
        <charset val="238"/>
      </rPr>
      <t>4)</t>
    </r>
  </si>
  <si>
    <t>Populacja objęta zadaniem</t>
  </si>
  <si>
    <t>Elementy zadania zrealizowane w ubiegłym roku, w tym:</t>
  </si>
  <si>
    <r>
      <t>Podmiot finansujący zadanie</t>
    </r>
    <r>
      <rPr>
        <vertAlign val="superscript"/>
        <sz val="11"/>
        <rFont val="Calibri"/>
        <family val="2"/>
        <charset val="238"/>
      </rPr>
      <t>15)</t>
    </r>
  </si>
  <si>
    <r>
      <t>Podmiot współfinansujący zadanie</t>
    </r>
    <r>
      <rPr>
        <vertAlign val="superscript"/>
        <sz val="11"/>
        <rFont val="Calibri"/>
        <family val="2"/>
        <charset val="238"/>
      </rPr>
      <t>16)</t>
    </r>
  </si>
  <si>
    <t xml:space="preserve"> Identyfikator według Krajowego Rejestru Urzędowego Podziału Terytorialnego Kraju (TERYT)</t>
  </si>
  <si>
    <t>Nazwa</t>
  </si>
  <si>
    <t>Adres podmiotu</t>
  </si>
  <si>
    <r>
      <t>Charakterystyka populacji</t>
    </r>
    <r>
      <rPr>
        <vertAlign val="superscript"/>
        <sz val="11"/>
        <rFont val="Calibri"/>
        <family val="2"/>
        <charset val="238"/>
      </rPr>
      <t>6)</t>
    </r>
  </si>
  <si>
    <r>
      <t>Liczba osób objętych zadaniem</t>
    </r>
    <r>
      <rPr>
        <vertAlign val="superscript"/>
        <sz val="11"/>
        <rFont val="Calibri"/>
        <family val="2"/>
        <charset val="238"/>
      </rPr>
      <t>7)</t>
    </r>
  </si>
  <si>
    <t>Nazwa jednostki</t>
  </si>
  <si>
    <t>Adres jednostki</t>
  </si>
  <si>
    <r>
      <t>Tryb realizacji zadania</t>
    </r>
    <r>
      <rPr>
        <vertAlign val="superscript"/>
        <sz val="11"/>
        <rFont val="Calibri"/>
        <family val="2"/>
        <charset val="238"/>
      </rPr>
      <t>8)</t>
    </r>
  </si>
  <si>
    <t>Działania promocyjno-edukacyjne</t>
  </si>
  <si>
    <r>
      <t>Działania profilaktyczne</t>
    </r>
    <r>
      <rPr>
        <vertAlign val="superscript"/>
        <sz val="11"/>
        <rFont val="Calibri"/>
        <family val="2"/>
        <charset val="238"/>
      </rPr>
      <t>9)</t>
    </r>
  </si>
  <si>
    <t>Działania szkoleniowe i konferencyjne</t>
  </si>
  <si>
    <t>Działalność badawcza</t>
  </si>
  <si>
    <r>
      <t>Inne</t>
    </r>
    <r>
      <rPr>
        <vertAlign val="superscript"/>
        <sz val="11"/>
        <rFont val="Calibri"/>
        <family val="2"/>
        <charset val="238"/>
      </rPr>
      <t>10)</t>
    </r>
  </si>
  <si>
    <t>Inne istotne informacje w zakresie zadania</t>
  </si>
  <si>
    <t>Nazwa podmiotu</t>
  </si>
  <si>
    <t>Udział w finansowaniu</t>
  </si>
  <si>
    <t>Źródło finansowania</t>
  </si>
  <si>
    <t>Całkowity koszt zadania</t>
  </si>
  <si>
    <t>Uwagi</t>
  </si>
  <si>
    <r>
      <t>Rodzaj działań</t>
    </r>
    <r>
      <rPr>
        <vertAlign val="superscript"/>
        <sz val="11"/>
        <rFont val="Calibri"/>
        <family val="2"/>
        <charset val="238"/>
      </rPr>
      <t>11)</t>
    </r>
  </si>
  <si>
    <r>
      <t>Liczba działań</t>
    </r>
    <r>
      <rPr>
        <vertAlign val="superscript"/>
        <sz val="11"/>
        <rFont val="Calibri"/>
        <family val="2"/>
        <charset val="238"/>
      </rPr>
      <t>12)</t>
    </r>
  </si>
  <si>
    <r>
      <t>Liczba osób</t>
    </r>
    <r>
      <rPr>
        <vertAlign val="superscript"/>
        <sz val="11"/>
        <rFont val="Calibri"/>
        <family val="2"/>
        <charset val="238"/>
      </rPr>
      <t>13)</t>
    </r>
  </si>
  <si>
    <t>Rodzaj działań</t>
  </si>
  <si>
    <t>Liczba działań</t>
  </si>
  <si>
    <t>Liczba osób</t>
  </si>
  <si>
    <r>
      <t>Tematyka</t>
    </r>
    <r>
      <rPr>
        <vertAlign val="superscript"/>
        <sz val="11"/>
        <rFont val="Calibri"/>
        <family val="2"/>
        <charset val="238"/>
      </rPr>
      <t>14)</t>
    </r>
  </si>
  <si>
    <t>Liczba szkoleń, konferencji</t>
  </si>
  <si>
    <t>Liczba uczestników</t>
  </si>
  <si>
    <t>PLN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</si>
  <si>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</si>
  <si>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</si>
  <si>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</si>
  <si>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</si>
  <si>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</si>
  <si>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</si>
  <si>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</si>
  <si>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</si>
  <si>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</si>
  <si>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</si>
  <si>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</si>
  <si>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</si>
  <si>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</si>
  <si>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</si>
  <si>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</si>
  <si>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</si>
  <si>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</si>
  <si>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</si>
  <si>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</si>
  <si>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</si>
  <si>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</si>
  <si>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</si>
  <si>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</si>
  <si>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</si>
  <si>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</si>
  <si>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</si>
  <si>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</si>
  <si>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</si>
  <si>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</si>
  <si>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</si>
  <si>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</si>
  <si>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</si>
  <si>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</si>
  <si>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</si>
  <si>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</si>
  <si>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</si>
  <si>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</si>
  <si>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</si>
  <si>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1.</t>
  </si>
  <si>
    <t>"Czy Przemoc zabierze ci moc?, Czy słowo może zranić?" - projekt profilaktyczny</t>
  </si>
  <si>
    <t>0808063</t>
  </si>
  <si>
    <t>Urząd Miejski w Zbąszynku</t>
  </si>
  <si>
    <t>Zbąszynek	Rynek	1</t>
  </si>
  <si>
    <t>3.1.3</t>
  </si>
  <si>
    <t>03.04.2017-29.09.2017</t>
  </si>
  <si>
    <t>Zbąszynek (świebodziński)</t>
  </si>
  <si>
    <t>dzieci i młodzież (7-18)</t>
  </si>
  <si>
    <t>Dwie szkoły</t>
  </si>
  <si>
    <t>nd</t>
  </si>
  <si>
    <t>Ustawa z dnia 11 września 2015 r. o zdrowiu publicznym (Dz. U. poz. 1916) - Tryb wnioskowy</t>
  </si>
  <si>
    <t>spektakl teatralny, debata</t>
  </si>
  <si>
    <t>Profilaktyka pierwszorzędowa</t>
  </si>
  <si>
    <t>ciekawa debata uczniów szkoły podstawowej i średniej</t>
  </si>
  <si>
    <t>Gmina Zbąszynek</t>
  </si>
  <si>
    <t>Budżet jst</t>
  </si>
  <si>
    <t>2.</t>
  </si>
  <si>
    <t>"Podążanie Ku Wolności" - dlaczego Nie dla narkotyków</t>
  </si>
  <si>
    <t>2.2.3.1.1</t>
  </si>
  <si>
    <t>06.02.2017-15.12.2017</t>
  </si>
  <si>
    <t>spektakl teatralny, spotkania grupowe i indywidualne</t>
  </si>
  <si>
    <t>Profilaktyka pierwszorządowa</t>
  </si>
  <si>
    <t>3.</t>
  </si>
  <si>
    <t>Alkomatrix czyli Magiczny Kapelusz - szkolny blok działań profilaktycznych</t>
  </si>
  <si>
    <t>2.3.2.1.1</t>
  </si>
  <si>
    <t>01.05.2017-31.10.2017</t>
  </si>
  <si>
    <t>Zbąszynek Rynek 1</t>
  </si>
  <si>
    <t>Ustawa o wychowaniu w trzeźwości i przeciwdziałaniu alkoholizmowi (Dz.U. z 2016 r. poz. 487)</t>
  </si>
  <si>
    <t>przedstawienie teatralne, konkursy, plakaty</t>
  </si>
  <si>
    <t>Profilaktyka uniwersalna</t>
  </si>
  <si>
    <t>Zbąszynecki Ośrodek Kultury</t>
  </si>
  <si>
    <t>4.</t>
  </si>
  <si>
    <t>Ewaluacja Strategii Rozwiązywania Problemów Społecznych</t>
  </si>
  <si>
    <t>3.1.4</t>
  </si>
  <si>
    <t>04.09.2017-29.11.2017</t>
  </si>
  <si>
    <t>osoby dorosłe (19-64)</t>
  </si>
  <si>
    <t>o pomocy społecznej</t>
  </si>
  <si>
    <t>kampania internetowa, ankiety, Zbąszynecki kwartalnik</t>
  </si>
  <si>
    <t>Profilaktyka drugorzędowa, selektywna</t>
  </si>
  <si>
    <t>ankiety ewaluacyjne pięciu obszarów społecznych</t>
  </si>
  <si>
    <t>5.</t>
  </si>
  <si>
    <t>Kampania "Zachowaj Trzeźwy Umysł"</t>
  </si>
  <si>
    <t>2.3.1.1.1</t>
  </si>
  <si>
    <t>08.01.2017-09.06.2017</t>
  </si>
  <si>
    <t>Dwie Szkoły Podstawowe</t>
  </si>
  <si>
    <t>kampania internetowa, konkursy, plakaty</t>
  </si>
  <si>
    <t>profilaktyka uniwersalna</t>
  </si>
  <si>
    <t>6.</t>
  </si>
  <si>
    <t>Kampania społeczna "Zbąszynek przeciw pijanym kierowcom"</t>
  </si>
  <si>
    <t>20.03.2017-19.06.2017</t>
  </si>
  <si>
    <t>kampania medialna, plakaty, prezentacje</t>
  </si>
  <si>
    <t>uniwersalna</t>
  </si>
  <si>
    <t>7.</t>
  </si>
  <si>
    <t xml:space="preserve">Kształcimy kompetencje "Pomagaczy" - </t>
  </si>
  <si>
    <t>2.3.1.2.2</t>
  </si>
  <si>
    <t>09.10.2017-31.12.2017</t>
  </si>
  <si>
    <t>zaproszenie</t>
  </si>
  <si>
    <t>1.Wykorzystanie aktualnych przepisów prawa karnego do zatrzymania przemocy w rodzinie. 2.Superwizja pracy nad przemocą domową w kontekście funkcjonowania Zespołów Interdyscyplinarnych.
3. Konstruktywna konfrontacja</t>
  </si>
  <si>
    <t>8.</t>
  </si>
  <si>
    <t>Kształtowanie aktywnego stylu życia - "Sportowy Senior"</t>
  </si>
  <si>
    <t>5.1.2</t>
  </si>
  <si>
    <t>24.04.2017-20.10.2017</t>
  </si>
  <si>
    <t>osoby starsze - mężczyźni (65+)</t>
  </si>
  <si>
    <t>Ośrodek Sportu i Rekreacji</t>
  </si>
  <si>
    <t>Zbąszynek ul. Sportowa 2</t>
  </si>
  <si>
    <t>kampania internetowa, plakaty, ulotki, broszura informacyjna, media lokalne</t>
  </si>
  <si>
    <t>9.</t>
  </si>
  <si>
    <t>Kształtowanie aktywności zdrowotnej "Sportowy Zbąszynek"</t>
  </si>
  <si>
    <t>1.1.3.2</t>
  </si>
  <si>
    <t>03.04.2017-24.11.2017</t>
  </si>
  <si>
    <t>Zbąszynek, ul. Sportowa 2</t>
  </si>
  <si>
    <t>kampania internetowa, plakaty, telewizja lokalna, Zbąszynecki Kwartalnik</t>
  </si>
  <si>
    <t>profilaktyka pierwszorzędowa</t>
  </si>
  <si>
    <t>planowana budowa hali sportowej</t>
  </si>
  <si>
    <t>10.</t>
  </si>
  <si>
    <t>kształtowanie świadomości - pierwsza pomocy w sytuacjach kryzysowych - fonoholizm i cyberprzemoc</t>
  </si>
  <si>
    <t>2.5.3.1</t>
  </si>
  <si>
    <t>06.11.2017-30.11.2017</t>
  </si>
  <si>
    <t>Szkoła Podstawowa</t>
  </si>
  <si>
    <t>Zbąszynek Sportowa 1</t>
  </si>
  <si>
    <t xml:space="preserve">kampania medialna, warsztaty
</t>
  </si>
  <si>
    <t>profilaktyka pierszorzędowa</t>
  </si>
  <si>
    <t>zachowanie się w różnych sytuacjach zagrożenia</t>
  </si>
  <si>
    <t>11.</t>
  </si>
  <si>
    <t>Międzynarodowa Olimpiada promująca zdrowy styl życia</t>
  </si>
  <si>
    <t>1.1.2.1</t>
  </si>
  <si>
    <t>29.05.2017-22.06.2017</t>
  </si>
  <si>
    <t>Kosieczyn Główna 1</t>
  </si>
  <si>
    <t>kampania medialna, internetowa, konkurs, happening zdrowotny</t>
  </si>
  <si>
    <t>ankieta</t>
  </si>
  <si>
    <t>12.</t>
  </si>
  <si>
    <t>Młodzi przeciw przemocy - projekt społeczny</t>
  </si>
  <si>
    <t>2.3.1.1.3</t>
  </si>
  <si>
    <t>24.04.2017-18.12.2017</t>
  </si>
  <si>
    <t>Ośrodek Pomocy Społecznej</t>
  </si>
  <si>
    <t>Zbąszynek ul. Długa 1</t>
  </si>
  <si>
    <t xml:space="preserve">kampania medialna, internetowa, plakaty, </t>
  </si>
  <si>
    <t>happening profilaktyczny, konkurs na film profilaktyczny</t>
  </si>
  <si>
    <t>wkład własny - budżet jednostki</t>
  </si>
  <si>
    <t>MRPiPS</t>
  </si>
  <si>
    <t>Budżet państwa</t>
  </si>
  <si>
    <t>13.</t>
  </si>
  <si>
    <t>Poprawa zdrowia psychicznego projekt "Radość bez złości"</t>
  </si>
  <si>
    <t>3.1.5</t>
  </si>
  <si>
    <t>30.03.2017-28.04.2017</t>
  </si>
  <si>
    <t>Zbąszynek, Sportowa 1</t>
  </si>
  <si>
    <t>14.</t>
  </si>
  <si>
    <t>Potrzebujesz wsparcia, my pomagamy - Gmina przyjazna słabszym</t>
  </si>
  <si>
    <t>5.2.6</t>
  </si>
  <si>
    <t>03.01.2017-22.12.2017</t>
  </si>
  <si>
    <t>osoby starsze (65+)</t>
  </si>
  <si>
    <t>Zbąszynek, ul. Długa 1</t>
  </si>
  <si>
    <t xml:space="preserve">Ustawa o pomocy społecznej i uchwała rady miejskiej </t>
  </si>
  <si>
    <t>kampania internetowa</t>
  </si>
  <si>
    <t>drugorzędowe i trzeciorzędowe</t>
  </si>
  <si>
    <t>15.</t>
  </si>
  <si>
    <t>Profilaktyka aktywnego zdrowia "Na rowery"</t>
  </si>
  <si>
    <t>1.1.3.3</t>
  </si>
  <si>
    <t>08.05.2017-26.10.2017</t>
  </si>
  <si>
    <t>kampania internetowa, prasa i telewizja lokalna, zajęcia grupowe</t>
  </si>
  <si>
    <t>16.</t>
  </si>
  <si>
    <t>Profilaktyka nowotworowa w odżywianiu, pracy i wypoczynku</t>
  </si>
  <si>
    <t>1.1.1.4</t>
  </si>
  <si>
    <t>03.04.2017-31.10.2017</t>
  </si>
  <si>
    <t>osoby dorosłe - mężczyźni (19-64)</t>
  </si>
  <si>
    <t>kampania medialna, internetowa, plakaty, prezentacje</t>
  </si>
  <si>
    <t>Kodeks zapobiegania nowotworom, odżywianie-praca-wypoczynek</t>
  </si>
  <si>
    <t>17.</t>
  </si>
  <si>
    <t>Profilaktyka Zachowań Zdrowotnych - Zbąszynek 2017 - zintegrowany projekt społeczny</t>
  </si>
  <si>
    <t>03.04.2017-31.12.2017</t>
  </si>
  <si>
    <t>kampania medialna, plakaty, kampania internetowa, zaproszenia</t>
  </si>
  <si>
    <t>Profilaktyka uniwersalna i pierwszorzędowa</t>
  </si>
  <si>
    <t>konkurs o HIV/AIDS, prawa człowieka w zakresie zdrowia,</t>
  </si>
  <si>
    <t>18.</t>
  </si>
  <si>
    <t>Program Gminnego  Programu  Profilaktyki Raka Szyjki Macicy – szczepienia HPV typ 16,18,6,11 - na lata  2016 – 2018,</t>
  </si>
  <si>
    <t>6.2.1</t>
  </si>
  <si>
    <t>05.03.2017-30.11.2017</t>
  </si>
  <si>
    <t>dzieci i młodzież – dziewczynki (7-18)</t>
  </si>
  <si>
    <t>Ustawa z dnia 11 września 2015 r. o zdrowiu publicznym (Dz. U. poz. 1916) - Tryb konkursowy</t>
  </si>
  <si>
    <t>ulotki, prelekcja</t>
  </si>
  <si>
    <t>pierwszorzędowe</t>
  </si>
  <si>
    <t>LONFZ</t>
  </si>
  <si>
    <t>19.</t>
  </si>
  <si>
    <t>Program profilaktyczny "Cukierki"</t>
  </si>
  <si>
    <t>2.3.2.1</t>
  </si>
  <si>
    <t>05.11.2017-30.11.2017</t>
  </si>
  <si>
    <t>Zbąszynek Sportowa 2</t>
  </si>
  <si>
    <t>pogadanki, warsztaty</t>
  </si>
  <si>
    <t>20.</t>
  </si>
  <si>
    <t xml:space="preserve">Program profilaktyki próchnicy zębów dla dzieci w wieku 11-13 lat na lata 2018 – 2020
</t>
  </si>
  <si>
    <t>4.2.1.4</t>
  </si>
  <si>
    <t>31.08.2017-31.12.2017</t>
  </si>
  <si>
    <t>kampania medialna, internetowa, plakaty, ulotki</t>
  </si>
  <si>
    <t xml:space="preserve">Profilaktyka pierwszorzędowa </t>
  </si>
  <si>
    <t>program uzyskał opinie wojewody i AOTMiT i został zatwierdzony przez Samorząd Lokalny</t>
  </si>
  <si>
    <t>21.</t>
  </si>
  <si>
    <t>Program rehabilitacji i wspierania aktywności ruchowej starszych mieszkańców Gminy Zbąszynek na lata 2017-2018</t>
  </si>
  <si>
    <t>5.1.6</t>
  </si>
  <si>
    <t>03.09.2017-15.12.2017</t>
  </si>
  <si>
    <t>Dzienny Dom "Senior-Wigor"</t>
  </si>
  <si>
    <t>Zbąszynek Kosieczyńska 4</t>
  </si>
  <si>
    <t>ulotki, plakaty, informacje na stronie internetowej</t>
  </si>
  <si>
    <t>polityka pierwszorzędowa</t>
  </si>
  <si>
    <t>22.</t>
  </si>
  <si>
    <t>Program Wsparcia i Aktywności Osób Starszych w Gminie Zbąszynek 2017-2020</t>
  </si>
  <si>
    <t>5.1.1</t>
  </si>
  <si>
    <t>06.03.2017-31.12.2017</t>
  </si>
  <si>
    <t>Ustawa z dnia 29 stycznia 2004 r. – Prawo zamówień publicznych (Dz. U. z 2017 r. poz. 1579)</t>
  </si>
  <si>
    <t>kampania medialna, internetowa, ankiety, wywiady, zajęcia edukcyjne</t>
  </si>
  <si>
    <t>Profilaktyka pierwszorzędowa, drugorzędowa</t>
  </si>
  <si>
    <t>23.</t>
  </si>
  <si>
    <t>Projekt antynikotynowy - Bieg po zdrowie</t>
  </si>
  <si>
    <t>2.4.2.3</t>
  </si>
  <si>
    <t>18.09.2017-20.11.2017</t>
  </si>
  <si>
    <t>Dąbrówka Wlkp. u. Piastowska 37</t>
  </si>
  <si>
    <t>kampania medialna, plakaty</t>
  </si>
  <si>
    <t>pierwszorzędowa</t>
  </si>
  <si>
    <t>środki własne</t>
  </si>
  <si>
    <t>24.</t>
  </si>
  <si>
    <t>Projekt profilaktyczny "Przeciw otyłości - obserwuj swoje ciało"</t>
  </si>
  <si>
    <t>1.2.5</t>
  </si>
  <si>
    <t>01.03.2017-30.11.2017</t>
  </si>
  <si>
    <t>Zespół Szkół Leśnych</t>
  </si>
  <si>
    <t>Zbąszynek, Rogoziniec 115</t>
  </si>
  <si>
    <t>kampania internetowa, plakaty, warsztaty, szkolenie</t>
  </si>
  <si>
    <t xml:space="preserve">kontrola masy ciała- comiesięczna kontrola otyłości lub niedowagi
</t>
  </si>
  <si>
    <t>Zespół Szół Leśnych</t>
  </si>
  <si>
    <t>25.</t>
  </si>
  <si>
    <t xml:space="preserve">Prowadzenie działań profilaktycznych, rehabilitacyjnych i integracyjnych na rzecz osób niewidomych i słabowidzących z Gminy Zbąszynek.
</t>
  </si>
  <si>
    <t>03.04.2017-22.12.2017</t>
  </si>
  <si>
    <t xml:space="preserve">Stowarzyszenie Osób Niewidomych i Słabowidzących Świebodzin </t>
  </si>
  <si>
    <t>Świebodzin, ul. Plac Wolności 18</t>
  </si>
  <si>
    <t>Ustawa o działalności pożytku publicznego i o wolontariacie (Dz.U. z 2016 r. poz. 1817)</t>
  </si>
  <si>
    <t>Kampania profilaktyczna i rehabilitacyjna</t>
  </si>
  <si>
    <t>trzeciorzędowa</t>
  </si>
  <si>
    <t>26.</t>
  </si>
  <si>
    <t>Skorzystaj z pomocy - Kampania profilaktyczna</t>
  </si>
  <si>
    <t>2.2.1.1.2</t>
  </si>
  <si>
    <t>09.01.2017-28.12.2017</t>
  </si>
  <si>
    <t>kampania medialna, plakaty, ulotki</t>
  </si>
  <si>
    <t>Profilaktyka selektywna i wskazująca. Dla osób o ryzykownym i szkodliwym piciu</t>
  </si>
  <si>
    <t>27.</t>
  </si>
  <si>
    <t>Stop wykluczeniu i marginalizacji- Odżywiaj się zdrowo i promuj sport</t>
  </si>
  <si>
    <t>5.1.5</t>
  </si>
  <si>
    <t>10.04.2017-15.12.2017</t>
  </si>
  <si>
    <t>Polskie Stowarzyszenie Diabetyków Koło Terenowe Zbąszynek</t>
  </si>
  <si>
    <t>spotkania, plakaty</t>
  </si>
  <si>
    <t>Profilaktyka pierwszorzędowa i drugorzędowa</t>
  </si>
  <si>
    <t>Wpływ odżywiania na samopoczucie zdrowotne i społeczne</t>
  </si>
  <si>
    <t>PSD</t>
  </si>
  <si>
    <t>28.</t>
  </si>
  <si>
    <t>Trzymaj formę - Blok działań profilaktycznych</t>
  </si>
  <si>
    <t>03.04.2017-27.11.2017</t>
  </si>
  <si>
    <t>Szkołą Podstawowa</t>
  </si>
  <si>
    <t>Zbąszynek ul. Sportowa 1</t>
  </si>
  <si>
    <t>Kampania internetowa, ulotki, plakaty</t>
  </si>
  <si>
    <t>profilaktyka pierwszorzędowa i uniwersalna</t>
  </si>
  <si>
    <t xml:space="preserve">przedstawienia,  warsztaty
</t>
  </si>
  <si>
    <t>środku własne</t>
  </si>
  <si>
    <t>29.</t>
  </si>
  <si>
    <t>Zadbaj o swoje miejsce i warunki pracy - kampania społeczna</t>
  </si>
  <si>
    <t>4.1.2.7</t>
  </si>
  <si>
    <t>04.09.2017-30.11.2017</t>
  </si>
  <si>
    <t>kodeks pracy</t>
  </si>
  <si>
    <t>kampania plakatowa</t>
  </si>
  <si>
    <t>pierszorzędowe</t>
  </si>
  <si>
    <t xml:space="preserve">przeprowadzona została akcja plakatowa </t>
  </si>
  <si>
    <t>30.</t>
  </si>
  <si>
    <t>Zwiększanie świadomości edukacyjnej osób starszych w zakresie bezpieczeństwa i informacji o własnym zdrowiu</t>
  </si>
  <si>
    <t>5.3.3</t>
  </si>
  <si>
    <t>kampania medialna, internetowa</t>
  </si>
  <si>
    <t>bezpieczeństwo osób starszych w miejscu zamieszkania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</si>
</sst>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44" fontId="3" fillId="0" borderId="0" xfId="1" applyFont="1"/>
    <xf numFmtId="0" fontId="0" fillId="0" borderId="1" xfId="0" applyBorder="1"/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0" fillId="2" borderId="1" xfId="0" applyFill="1" applyBorder="1"/>
    <xf numFmtId="2" fontId="0" fillId="2" borderId="1" xfId="0" applyNumberFormat="1" applyFill="1" applyBorder="1" applyAlignment="1">
      <alignment horizontal="center"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topLeftCell="A15" zoomScale="98" zoomScaleNormal="98" workbookViewId="0">
      <selection activeCell="F28" sqref="B28:F28"/>
    </sheetView>
  </sheetViews>
  <sheetFormatPr defaultRowHeight="15" x14ac:dyDescent="0.25"/>
  <cols>
    <col min="1" max="1" width="4" customWidth="1"/>
    <col min="2" max="2" width="101.7109375" customWidth="1"/>
    <col min="3" max="3" width="12.5703125" customWidth="1"/>
    <col min="4" max="5" width="24" customWidth="1"/>
    <col min="6" max="6" width="12" customWidth="1"/>
    <col min="7" max="7" width="24.140625" bestFit="1" customWidth="1"/>
    <col min="8" max="8" width="25.85546875" customWidth="1"/>
    <col min="9" max="9" width="36" bestFit="1" customWidth="1"/>
    <col min="10" max="10" width="18.28515625" customWidth="1"/>
    <col min="11" max="11" width="26.7109375" customWidth="1"/>
    <col min="12" max="12" width="22.85546875" customWidth="1"/>
    <col min="13" max="13" width="90.28515625" bestFit="1" customWidth="1"/>
    <col min="14" max="14" width="71.28515625" bestFit="1" customWidth="1"/>
    <col min="15" max="15" width="15.85546875" bestFit="1" customWidth="1"/>
    <col min="16" max="16" width="14.140625" bestFit="1" customWidth="1"/>
    <col min="17" max="17" width="65.28515625" customWidth="1"/>
    <col min="18" max="18" width="14" bestFit="1" customWidth="1"/>
    <col min="19" max="19" width="12.28515625" bestFit="1" customWidth="1"/>
    <col min="20" max="22" width="12" customWidth="1"/>
    <col min="23" max="23" width="24" customWidth="1"/>
    <col min="24" max="27" width="12" customWidth="1"/>
    <col min="28" max="28" width="26.42578125" bestFit="1" customWidth="1"/>
    <col min="29" max="29" width="15.140625" customWidth="1"/>
    <col min="30" max="30" width="12" customWidth="1"/>
    <col min="31" max="31" width="19.140625" customWidth="1"/>
    <col min="32" max="32" width="26.5703125" customWidth="1"/>
    <col min="33" max="33" width="15" customWidth="1"/>
    <col min="34" max="34" width="6.28515625" customWidth="1"/>
    <col min="35" max="35" width="13" customWidth="1"/>
    <col min="36" max="36" width="15.5703125" customWidth="1"/>
    <col min="37" max="37" width="6.42578125" bestFit="1" customWidth="1"/>
    <col min="38" max="38" width="12" customWidth="1"/>
  </cols>
  <sheetData>
    <row r="1" spans="1:37" ht="17.25" x14ac:dyDescent="0.25">
      <c r="A1" s="14" t="s">
        <v>0</v>
      </c>
      <c r="B1" s="18" t="s">
        <v>1</v>
      </c>
      <c r="C1" s="18" t="s">
        <v>2</v>
      </c>
      <c r="D1" s="18" t="s">
        <v>3</v>
      </c>
      <c r="E1" s="18" t="s">
        <v>3</v>
      </c>
      <c r="F1" s="16" t="s">
        <v>4</v>
      </c>
      <c r="G1" s="14" t="s">
        <v>5</v>
      </c>
      <c r="H1" s="16" t="s">
        <v>6</v>
      </c>
      <c r="I1" s="18" t="s">
        <v>7</v>
      </c>
      <c r="J1" s="18" t="s">
        <v>3</v>
      </c>
      <c r="K1" s="14" t="s">
        <v>3</v>
      </c>
      <c r="L1" s="14" t="s">
        <v>3</v>
      </c>
      <c r="M1" s="14" t="s">
        <v>3</v>
      </c>
      <c r="N1" s="14" t="s">
        <v>8</v>
      </c>
      <c r="O1" s="14" t="s">
        <v>3</v>
      </c>
      <c r="P1" s="14" t="s">
        <v>3</v>
      </c>
      <c r="Q1" s="14" t="s">
        <v>3</v>
      </c>
      <c r="R1" s="14" t="s">
        <v>3</v>
      </c>
      <c r="S1" s="14" t="s">
        <v>3</v>
      </c>
      <c r="T1" s="14" t="s">
        <v>3</v>
      </c>
      <c r="U1" s="14" t="s">
        <v>3</v>
      </c>
      <c r="V1" s="14" t="s">
        <v>3</v>
      </c>
      <c r="W1" s="14" t="s">
        <v>3</v>
      </c>
      <c r="X1" s="14" t="s">
        <v>3</v>
      </c>
      <c r="Y1" s="14" t="s">
        <v>3</v>
      </c>
      <c r="Z1" s="2" t="s">
        <v>3</v>
      </c>
      <c r="AA1" s="2" t="s">
        <v>3</v>
      </c>
      <c r="AB1" s="14" t="s">
        <v>9</v>
      </c>
      <c r="AC1" s="14" t="s">
        <v>3</v>
      </c>
      <c r="AD1" s="14" t="s">
        <v>3</v>
      </c>
      <c r="AE1" s="14" t="s">
        <v>3</v>
      </c>
      <c r="AF1" s="15" t="s">
        <v>10</v>
      </c>
      <c r="AG1" s="15" t="s">
        <v>3</v>
      </c>
      <c r="AH1" s="15" t="s">
        <v>3</v>
      </c>
      <c r="AI1" s="15" t="s">
        <v>3</v>
      </c>
      <c r="AJ1" s="2" t="s">
        <v>3</v>
      </c>
      <c r="AK1" s="2" t="s">
        <v>3</v>
      </c>
    </row>
    <row r="2" spans="1:37" ht="27" customHeight="1" x14ac:dyDescent="0.25">
      <c r="A2" s="14" t="s">
        <v>3</v>
      </c>
      <c r="B2" s="18" t="s">
        <v>3</v>
      </c>
      <c r="C2" s="16" t="s">
        <v>11</v>
      </c>
      <c r="D2" s="17" t="s">
        <v>12</v>
      </c>
      <c r="E2" s="17" t="s">
        <v>13</v>
      </c>
      <c r="F2" s="16" t="s">
        <v>3</v>
      </c>
      <c r="G2" s="14" t="s">
        <v>3</v>
      </c>
      <c r="H2" s="16" t="s">
        <v>3</v>
      </c>
      <c r="I2" s="14" t="s">
        <v>14</v>
      </c>
      <c r="J2" s="16" t="s">
        <v>15</v>
      </c>
      <c r="K2" s="14" t="s">
        <v>16</v>
      </c>
      <c r="L2" s="14" t="s">
        <v>17</v>
      </c>
      <c r="M2" s="14" t="s">
        <v>18</v>
      </c>
      <c r="N2" s="14" t="s">
        <v>19</v>
      </c>
      <c r="O2" s="14" t="s">
        <v>3</v>
      </c>
      <c r="P2" s="14" t="s">
        <v>3</v>
      </c>
      <c r="Q2" s="14" t="s">
        <v>20</v>
      </c>
      <c r="R2" s="14" t="s">
        <v>3</v>
      </c>
      <c r="S2" s="14" t="s">
        <v>3</v>
      </c>
      <c r="T2" s="14" t="s">
        <v>21</v>
      </c>
      <c r="U2" s="14" t="s">
        <v>3</v>
      </c>
      <c r="V2" s="14" t="s">
        <v>3</v>
      </c>
      <c r="W2" s="14" t="s">
        <v>22</v>
      </c>
      <c r="X2" s="14" t="s">
        <v>3</v>
      </c>
      <c r="Y2" s="14" t="s">
        <v>23</v>
      </c>
      <c r="Z2" s="14" t="s">
        <v>3</v>
      </c>
      <c r="AA2" s="2" t="s">
        <v>24</v>
      </c>
      <c r="AB2" s="14" t="s">
        <v>25</v>
      </c>
      <c r="AC2" s="14" t="s">
        <v>26</v>
      </c>
      <c r="AD2" s="14" t="s">
        <v>3</v>
      </c>
      <c r="AE2" s="14" t="s">
        <v>27</v>
      </c>
      <c r="AF2" s="14" t="s">
        <v>25</v>
      </c>
      <c r="AG2" s="14" t="s">
        <v>26</v>
      </c>
      <c r="AH2" s="14" t="s">
        <v>3</v>
      </c>
      <c r="AI2" s="14" t="s">
        <v>27</v>
      </c>
      <c r="AJ2" s="2" t="s">
        <v>28</v>
      </c>
      <c r="AK2" s="2" t="s">
        <v>29</v>
      </c>
    </row>
    <row r="3" spans="1:37" ht="17.25" x14ac:dyDescent="0.25">
      <c r="A3" s="14" t="s">
        <v>3</v>
      </c>
      <c r="B3" s="18" t="s">
        <v>3</v>
      </c>
      <c r="C3" s="16" t="s">
        <v>3</v>
      </c>
      <c r="D3" s="17" t="s">
        <v>3</v>
      </c>
      <c r="E3" s="17" t="s">
        <v>3</v>
      </c>
      <c r="F3" s="16" t="s">
        <v>3</v>
      </c>
      <c r="G3" s="14" t="s">
        <v>3</v>
      </c>
      <c r="H3" s="16" t="s">
        <v>3</v>
      </c>
      <c r="I3" s="14" t="s">
        <v>3</v>
      </c>
      <c r="J3" s="16" t="s">
        <v>3</v>
      </c>
      <c r="K3" s="14" t="s">
        <v>3</v>
      </c>
      <c r="L3" s="14" t="s">
        <v>3</v>
      </c>
      <c r="M3" s="14" t="s">
        <v>3</v>
      </c>
      <c r="N3" s="2" t="s">
        <v>30</v>
      </c>
      <c r="O3" s="2" t="s">
        <v>31</v>
      </c>
      <c r="P3" s="2" t="s">
        <v>32</v>
      </c>
      <c r="Q3" s="2" t="s">
        <v>33</v>
      </c>
      <c r="R3" s="2" t="s">
        <v>34</v>
      </c>
      <c r="S3" s="2" t="s">
        <v>35</v>
      </c>
      <c r="T3" s="2" t="s">
        <v>36</v>
      </c>
      <c r="U3" s="2" t="s">
        <v>37</v>
      </c>
      <c r="V3" s="2" t="s">
        <v>38</v>
      </c>
      <c r="W3" s="2" t="s">
        <v>33</v>
      </c>
      <c r="X3" s="2" t="s">
        <v>34</v>
      </c>
      <c r="Y3" s="2" t="s">
        <v>33</v>
      </c>
      <c r="Z3" s="2" t="s">
        <v>34</v>
      </c>
      <c r="AA3" s="2" t="s">
        <v>3</v>
      </c>
      <c r="AB3" s="14" t="s">
        <v>3</v>
      </c>
      <c r="AC3" s="2" t="s">
        <v>39</v>
      </c>
      <c r="AD3" s="2" t="s">
        <v>40</v>
      </c>
      <c r="AE3" s="14" t="s">
        <v>3</v>
      </c>
      <c r="AF3" s="14" t="s">
        <v>3</v>
      </c>
      <c r="AG3" s="2" t="s">
        <v>39</v>
      </c>
      <c r="AH3" s="2" t="s">
        <v>40</v>
      </c>
      <c r="AI3" s="14" t="s">
        <v>3</v>
      </c>
      <c r="AJ3" s="2" t="s">
        <v>3</v>
      </c>
      <c r="AK3" s="2" t="s">
        <v>3</v>
      </c>
    </row>
    <row r="4" spans="1:37" x14ac:dyDescent="0.25">
      <c r="A4" s="4" t="s">
        <v>41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4" t="s">
        <v>51</v>
      </c>
      <c r="L4" s="4" t="s">
        <v>52</v>
      </c>
      <c r="M4" s="4" t="s">
        <v>53</v>
      </c>
      <c r="N4" s="4" t="s">
        <v>54</v>
      </c>
      <c r="O4" s="4" t="s">
        <v>55</v>
      </c>
      <c r="P4" s="4" t="s">
        <v>56</v>
      </c>
      <c r="Q4" s="4" t="s">
        <v>57</v>
      </c>
      <c r="R4" s="4" t="s">
        <v>58</v>
      </c>
      <c r="S4" s="4" t="s">
        <v>59</v>
      </c>
      <c r="T4" s="4" t="s">
        <v>60</v>
      </c>
      <c r="U4" s="4" t="s">
        <v>61</v>
      </c>
      <c r="V4" s="4" t="s">
        <v>62</v>
      </c>
      <c r="W4" s="4" t="s">
        <v>63</v>
      </c>
      <c r="X4" s="4" t="s">
        <v>64</v>
      </c>
      <c r="Y4" s="4" t="s">
        <v>65</v>
      </c>
      <c r="Z4" s="4" t="s">
        <v>66</v>
      </c>
      <c r="AA4" s="4" t="s">
        <v>67</v>
      </c>
      <c r="AB4" s="4" t="s">
        <v>68</v>
      </c>
      <c r="AC4" s="4" t="s">
        <v>69</v>
      </c>
      <c r="AD4" s="4" t="s">
        <v>70</v>
      </c>
      <c r="AE4" s="4" t="s">
        <v>71</v>
      </c>
      <c r="AF4" s="4" t="s">
        <v>72</v>
      </c>
      <c r="AG4" s="4" t="s">
        <v>73</v>
      </c>
      <c r="AH4" s="4" t="s">
        <v>74</v>
      </c>
      <c r="AI4" s="4" t="s">
        <v>75</v>
      </c>
      <c r="AJ4" s="4" t="s">
        <v>76</v>
      </c>
      <c r="AK4" s="4" t="s">
        <v>77</v>
      </c>
    </row>
    <row r="5" spans="1:37" x14ac:dyDescent="0.25">
      <c r="A5" s="2" t="s">
        <v>78</v>
      </c>
      <c r="B5" s="2" t="s">
        <v>79</v>
      </c>
      <c r="C5" s="2" t="s">
        <v>80</v>
      </c>
      <c r="D5" s="2" t="s">
        <v>81</v>
      </c>
      <c r="E5" s="2" t="s">
        <v>82</v>
      </c>
      <c r="F5" s="2" t="s">
        <v>83</v>
      </c>
      <c r="G5" s="2" t="s">
        <v>84</v>
      </c>
      <c r="H5" s="2" t="s">
        <v>85</v>
      </c>
      <c r="I5" s="2" t="s">
        <v>86</v>
      </c>
      <c r="J5" s="2">
        <v>250</v>
      </c>
      <c r="K5" s="2" t="s">
        <v>87</v>
      </c>
      <c r="L5" s="2" t="s">
        <v>88</v>
      </c>
      <c r="M5" s="2" t="s">
        <v>89</v>
      </c>
      <c r="N5" s="2" t="s">
        <v>90</v>
      </c>
      <c r="O5" s="2">
        <v>4</v>
      </c>
      <c r="P5" s="2">
        <v>250</v>
      </c>
      <c r="Q5" s="2" t="s">
        <v>91</v>
      </c>
      <c r="R5" s="2">
        <v>8</v>
      </c>
      <c r="S5" s="2">
        <v>250</v>
      </c>
      <c r="T5" s="2" t="s">
        <v>88</v>
      </c>
      <c r="U5" s="2">
        <v>0</v>
      </c>
      <c r="V5" s="2">
        <v>0</v>
      </c>
      <c r="W5" s="2" t="s">
        <v>88</v>
      </c>
      <c r="X5" s="2">
        <v>0</v>
      </c>
      <c r="Y5" s="2" t="s">
        <v>88</v>
      </c>
      <c r="Z5" s="2">
        <v>0</v>
      </c>
      <c r="AA5" s="2" t="s">
        <v>92</v>
      </c>
      <c r="AB5" s="2" t="s">
        <v>93</v>
      </c>
      <c r="AC5" s="3">
        <v>2850</v>
      </c>
      <c r="AD5" s="3">
        <v>100</v>
      </c>
      <c r="AE5" s="2" t="s">
        <v>94</v>
      </c>
      <c r="AF5" s="2" t="s">
        <v>88</v>
      </c>
      <c r="AG5" s="2" t="s">
        <v>88</v>
      </c>
      <c r="AH5" s="2" t="s">
        <v>88</v>
      </c>
      <c r="AI5" s="2" t="s">
        <v>88</v>
      </c>
      <c r="AJ5" s="2">
        <v>2850</v>
      </c>
      <c r="AK5" s="2" t="s">
        <v>88</v>
      </c>
    </row>
    <row r="6" spans="1:37" x14ac:dyDescent="0.25">
      <c r="A6" s="2" t="s">
        <v>95</v>
      </c>
      <c r="B6" s="2" t="s">
        <v>96</v>
      </c>
      <c r="C6" s="2" t="s">
        <v>80</v>
      </c>
      <c r="D6" s="2" t="s">
        <v>81</v>
      </c>
      <c r="E6" s="2" t="s">
        <v>82</v>
      </c>
      <c r="F6" s="2" t="s">
        <v>97</v>
      </c>
      <c r="G6" s="2" t="s">
        <v>98</v>
      </c>
      <c r="H6" s="2" t="s">
        <v>85</v>
      </c>
      <c r="I6" s="2" t="s">
        <v>86</v>
      </c>
      <c r="J6" s="2">
        <v>450</v>
      </c>
      <c r="K6" s="2" t="s">
        <v>87</v>
      </c>
      <c r="L6" s="2" t="s">
        <v>88</v>
      </c>
      <c r="M6" s="2" t="s">
        <v>89</v>
      </c>
      <c r="N6" s="2" t="s">
        <v>99</v>
      </c>
      <c r="O6" s="2">
        <v>5</v>
      </c>
      <c r="P6" s="2">
        <v>400</v>
      </c>
      <c r="Q6" s="2" t="s">
        <v>100</v>
      </c>
      <c r="R6" s="2">
        <v>51</v>
      </c>
      <c r="S6" s="2">
        <v>350</v>
      </c>
      <c r="T6" s="2" t="s">
        <v>88</v>
      </c>
      <c r="U6" s="2">
        <v>0</v>
      </c>
      <c r="V6" s="2">
        <v>0</v>
      </c>
      <c r="W6" s="2" t="s">
        <v>88</v>
      </c>
      <c r="X6" s="2">
        <v>0</v>
      </c>
      <c r="Y6" s="2" t="s">
        <v>88</v>
      </c>
      <c r="Z6" s="2">
        <v>0</v>
      </c>
      <c r="AA6" s="2" t="s">
        <v>88</v>
      </c>
      <c r="AB6" s="2" t="s">
        <v>93</v>
      </c>
      <c r="AC6" s="3">
        <v>17850</v>
      </c>
      <c r="AD6" s="3">
        <v>100</v>
      </c>
      <c r="AE6" s="2" t="s">
        <v>94</v>
      </c>
      <c r="AF6" s="2" t="s">
        <v>88</v>
      </c>
      <c r="AG6" s="2" t="s">
        <v>88</v>
      </c>
      <c r="AH6" s="2" t="s">
        <v>88</v>
      </c>
      <c r="AI6" s="2" t="s">
        <v>88</v>
      </c>
      <c r="AJ6" s="2">
        <v>17850</v>
      </c>
      <c r="AK6" s="2" t="s">
        <v>88</v>
      </c>
    </row>
    <row r="7" spans="1:37" x14ac:dyDescent="0.25">
      <c r="A7" s="2" t="s">
        <v>101</v>
      </c>
      <c r="B7" s="2" t="s">
        <v>102</v>
      </c>
      <c r="C7" s="2" t="s">
        <v>80</v>
      </c>
      <c r="D7" s="2" t="s">
        <v>81</v>
      </c>
      <c r="E7" s="2" t="s">
        <v>82</v>
      </c>
      <c r="F7" s="2" t="s">
        <v>103</v>
      </c>
      <c r="G7" s="2" t="s">
        <v>104</v>
      </c>
      <c r="H7" s="2" t="s">
        <v>85</v>
      </c>
      <c r="I7" s="2" t="s">
        <v>86</v>
      </c>
      <c r="J7" s="2">
        <v>600</v>
      </c>
      <c r="K7" s="2" t="s">
        <v>81</v>
      </c>
      <c r="L7" s="2" t="s">
        <v>105</v>
      </c>
      <c r="M7" s="2" t="s">
        <v>106</v>
      </c>
      <c r="N7" s="2" t="s">
        <v>107</v>
      </c>
      <c r="O7" s="2">
        <v>4</v>
      </c>
      <c r="P7" s="2">
        <v>600</v>
      </c>
      <c r="Q7" s="2" t="s">
        <v>108</v>
      </c>
      <c r="R7" s="2">
        <v>6</v>
      </c>
      <c r="S7" s="2">
        <v>600</v>
      </c>
      <c r="T7" s="2" t="s">
        <v>88</v>
      </c>
      <c r="U7" s="2">
        <v>0</v>
      </c>
      <c r="V7" s="2">
        <v>0</v>
      </c>
      <c r="W7" s="2" t="s">
        <v>88</v>
      </c>
      <c r="X7" s="2">
        <v>0</v>
      </c>
      <c r="Y7" s="2" t="s">
        <v>88</v>
      </c>
      <c r="Z7" s="2">
        <v>0</v>
      </c>
      <c r="AA7" s="2" t="s">
        <v>88</v>
      </c>
      <c r="AB7" s="2" t="s">
        <v>93</v>
      </c>
      <c r="AC7" s="3">
        <v>5930</v>
      </c>
      <c r="AD7" s="3">
        <v>100</v>
      </c>
      <c r="AE7" s="2" t="s">
        <v>94</v>
      </c>
      <c r="AF7" s="2" t="s">
        <v>109</v>
      </c>
      <c r="AG7" s="3">
        <v>300</v>
      </c>
      <c r="AH7" s="3">
        <v>0</v>
      </c>
      <c r="AI7" s="2" t="s">
        <v>94</v>
      </c>
      <c r="AJ7" s="2">
        <v>6230</v>
      </c>
      <c r="AK7" s="2" t="s">
        <v>88</v>
      </c>
    </row>
    <row r="8" spans="1:37" x14ac:dyDescent="0.25">
      <c r="A8" s="2" t="s">
        <v>110</v>
      </c>
      <c r="B8" s="2" t="s">
        <v>111</v>
      </c>
      <c r="C8" s="2" t="s">
        <v>80</v>
      </c>
      <c r="D8" s="2" t="s">
        <v>81</v>
      </c>
      <c r="E8" s="2" t="s">
        <v>82</v>
      </c>
      <c r="F8" s="2" t="s">
        <v>112</v>
      </c>
      <c r="G8" s="2" t="s">
        <v>113</v>
      </c>
      <c r="H8" s="2" t="s">
        <v>85</v>
      </c>
      <c r="I8" s="2" t="s">
        <v>114</v>
      </c>
      <c r="J8" s="2">
        <v>800</v>
      </c>
      <c r="K8" s="2" t="s">
        <v>81</v>
      </c>
      <c r="L8" s="2" t="s">
        <v>105</v>
      </c>
      <c r="M8" s="2" t="s">
        <v>115</v>
      </c>
      <c r="N8" s="2" t="s">
        <v>116</v>
      </c>
      <c r="O8" s="2">
        <v>5</v>
      </c>
      <c r="P8" s="2">
        <v>1500</v>
      </c>
      <c r="Q8" s="2" t="s">
        <v>117</v>
      </c>
      <c r="R8" s="2">
        <v>25</v>
      </c>
      <c r="S8" s="2">
        <v>1000</v>
      </c>
      <c r="T8" s="2" t="s">
        <v>88</v>
      </c>
      <c r="U8" s="2">
        <v>0</v>
      </c>
      <c r="V8" s="2">
        <v>0</v>
      </c>
      <c r="W8" s="2" t="s">
        <v>118</v>
      </c>
      <c r="X8" s="2">
        <v>1</v>
      </c>
      <c r="Y8" s="2" t="s">
        <v>88</v>
      </c>
      <c r="Z8" s="2">
        <v>0</v>
      </c>
      <c r="AA8" s="2" t="s">
        <v>88</v>
      </c>
      <c r="AB8" s="2" t="s">
        <v>93</v>
      </c>
      <c r="AC8" s="3">
        <v>8000</v>
      </c>
      <c r="AD8" s="3">
        <v>100</v>
      </c>
      <c r="AE8" s="2" t="s">
        <v>94</v>
      </c>
      <c r="AF8" s="2" t="s">
        <v>88</v>
      </c>
      <c r="AG8" s="2" t="s">
        <v>88</v>
      </c>
      <c r="AH8" s="2" t="s">
        <v>88</v>
      </c>
      <c r="AI8" s="2" t="s">
        <v>88</v>
      </c>
      <c r="AJ8" s="2">
        <v>8000</v>
      </c>
      <c r="AK8" s="2" t="s">
        <v>88</v>
      </c>
    </row>
    <row r="9" spans="1:37" x14ac:dyDescent="0.25">
      <c r="A9" s="2" t="s">
        <v>119</v>
      </c>
      <c r="B9" s="2" t="s">
        <v>120</v>
      </c>
      <c r="C9" s="2" t="s">
        <v>80</v>
      </c>
      <c r="D9" s="2" t="s">
        <v>81</v>
      </c>
      <c r="E9" s="2" t="s">
        <v>82</v>
      </c>
      <c r="F9" s="2" t="s">
        <v>121</v>
      </c>
      <c r="G9" s="2" t="s">
        <v>122</v>
      </c>
      <c r="H9" s="2" t="s">
        <v>85</v>
      </c>
      <c r="I9" s="2" t="s">
        <v>86</v>
      </c>
      <c r="J9" s="2">
        <v>421</v>
      </c>
      <c r="K9" s="2" t="s">
        <v>123</v>
      </c>
      <c r="L9" s="2" t="s">
        <v>88</v>
      </c>
      <c r="M9" s="2" t="s">
        <v>106</v>
      </c>
      <c r="N9" s="2" t="s">
        <v>124</v>
      </c>
      <c r="O9" s="2">
        <v>12</v>
      </c>
      <c r="P9" s="2">
        <v>650</v>
      </c>
      <c r="Q9" s="2" t="s">
        <v>125</v>
      </c>
      <c r="R9" s="2">
        <v>6</v>
      </c>
      <c r="S9" s="2">
        <v>421</v>
      </c>
      <c r="T9" s="2" t="s">
        <v>88</v>
      </c>
      <c r="U9" s="2">
        <v>0</v>
      </c>
      <c r="V9" s="2">
        <v>0</v>
      </c>
      <c r="W9" s="2" t="s">
        <v>88</v>
      </c>
      <c r="X9" s="2">
        <v>0</v>
      </c>
      <c r="Y9" s="2" t="s">
        <v>88</v>
      </c>
      <c r="Z9" s="2">
        <v>0</v>
      </c>
      <c r="AA9" s="2" t="s">
        <v>88</v>
      </c>
      <c r="AB9" s="2" t="s">
        <v>93</v>
      </c>
      <c r="AC9" s="3">
        <v>1350</v>
      </c>
      <c r="AD9" s="3">
        <v>100</v>
      </c>
      <c r="AE9" s="2" t="s">
        <v>94</v>
      </c>
      <c r="AF9" s="2" t="s">
        <v>88</v>
      </c>
      <c r="AG9" s="2" t="s">
        <v>88</v>
      </c>
      <c r="AH9" s="2" t="s">
        <v>88</v>
      </c>
      <c r="AI9" s="2" t="s">
        <v>88</v>
      </c>
      <c r="AJ9" s="2">
        <v>1350</v>
      </c>
      <c r="AK9" s="2" t="s">
        <v>88</v>
      </c>
    </row>
    <row r="10" spans="1:37" x14ac:dyDescent="0.25">
      <c r="A10" s="2" t="s">
        <v>126</v>
      </c>
      <c r="B10" s="9" t="s">
        <v>127</v>
      </c>
      <c r="C10" s="9" t="s">
        <v>80</v>
      </c>
      <c r="D10" s="9" t="s">
        <v>81</v>
      </c>
      <c r="E10" s="9" t="s">
        <v>82</v>
      </c>
      <c r="F10" s="9" t="s">
        <v>121</v>
      </c>
      <c r="G10" s="9" t="s">
        <v>128</v>
      </c>
      <c r="H10" s="9" t="s">
        <v>85</v>
      </c>
      <c r="I10" s="9" t="s">
        <v>114</v>
      </c>
      <c r="J10" s="9">
        <v>2000</v>
      </c>
      <c r="K10" s="9" t="s">
        <v>81</v>
      </c>
      <c r="L10" s="9" t="s">
        <v>105</v>
      </c>
      <c r="M10" s="9" t="s">
        <v>106</v>
      </c>
      <c r="N10" s="9" t="s">
        <v>129</v>
      </c>
      <c r="O10" s="9">
        <v>5</v>
      </c>
      <c r="P10" s="9">
        <v>250</v>
      </c>
      <c r="Q10" s="9" t="s">
        <v>130</v>
      </c>
      <c r="R10" s="9">
        <v>4</v>
      </c>
      <c r="S10" s="9">
        <v>2000</v>
      </c>
      <c r="T10" s="9" t="s">
        <v>88</v>
      </c>
      <c r="U10" s="9">
        <v>0</v>
      </c>
      <c r="V10" s="9">
        <v>0</v>
      </c>
      <c r="W10" s="9" t="s">
        <v>88</v>
      </c>
      <c r="X10" s="9">
        <v>0</v>
      </c>
      <c r="Y10" s="9" t="s">
        <v>88</v>
      </c>
      <c r="Z10" s="9">
        <v>0</v>
      </c>
      <c r="AA10" s="9" t="s">
        <v>88</v>
      </c>
      <c r="AB10" s="9" t="s">
        <v>93</v>
      </c>
      <c r="AC10" s="10">
        <v>3874</v>
      </c>
      <c r="AD10" s="10">
        <v>100</v>
      </c>
      <c r="AE10" s="9" t="s">
        <v>94</v>
      </c>
      <c r="AF10" s="9" t="s">
        <v>88</v>
      </c>
      <c r="AG10" s="9" t="s">
        <v>88</v>
      </c>
      <c r="AH10" s="9" t="s">
        <v>88</v>
      </c>
      <c r="AI10" s="9" t="s">
        <v>88</v>
      </c>
      <c r="AJ10" s="9">
        <v>3874</v>
      </c>
      <c r="AK10" s="9" t="s">
        <v>88</v>
      </c>
    </row>
    <row r="11" spans="1:37" x14ac:dyDescent="0.25">
      <c r="A11" s="2" t="s">
        <v>131</v>
      </c>
      <c r="B11" s="2" t="s">
        <v>132</v>
      </c>
      <c r="C11" s="2" t="s">
        <v>80</v>
      </c>
      <c r="D11" s="2" t="s">
        <v>81</v>
      </c>
      <c r="E11" s="2" t="s">
        <v>82</v>
      </c>
      <c r="F11" s="2" t="s">
        <v>133</v>
      </c>
      <c r="G11" s="2" t="s">
        <v>134</v>
      </c>
      <c r="H11" s="2" t="s">
        <v>85</v>
      </c>
      <c r="I11" s="2" t="s">
        <v>114</v>
      </c>
      <c r="J11" s="2">
        <v>47</v>
      </c>
      <c r="K11" s="2" t="s">
        <v>81</v>
      </c>
      <c r="L11" s="2" t="s">
        <v>105</v>
      </c>
      <c r="M11" s="2" t="s">
        <v>106</v>
      </c>
      <c r="N11" s="2" t="s">
        <v>135</v>
      </c>
      <c r="O11" s="2">
        <v>3</v>
      </c>
      <c r="P11" s="2">
        <v>70</v>
      </c>
      <c r="Q11" s="2" t="s">
        <v>88</v>
      </c>
      <c r="R11" s="2">
        <v>0</v>
      </c>
      <c r="S11" s="2">
        <v>0</v>
      </c>
      <c r="T11" s="2" t="s">
        <v>136</v>
      </c>
      <c r="U11" s="2">
        <v>3</v>
      </c>
      <c r="V11" s="2">
        <v>70</v>
      </c>
      <c r="W11" s="2" t="s">
        <v>88</v>
      </c>
      <c r="X11" s="2">
        <v>0</v>
      </c>
      <c r="Y11" s="2" t="s">
        <v>88</v>
      </c>
      <c r="Z11" s="2">
        <v>0</v>
      </c>
      <c r="AA11" s="2" t="s">
        <v>88</v>
      </c>
      <c r="AB11" s="2" t="s">
        <v>93</v>
      </c>
      <c r="AC11" s="3">
        <v>3280</v>
      </c>
      <c r="AD11" s="3">
        <v>100</v>
      </c>
      <c r="AE11" s="2" t="s">
        <v>94</v>
      </c>
      <c r="AF11" s="2" t="s">
        <v>88</v>
      </c>
      <c r="AG11" s="2" t="s">
        <v>88</v>
      </c>
      <c r="AH11" s="2" t="s">
        <v>88</v>
      </c>
      <c r="AI11" s="2" t="s">
        <v>88</v>
      </c>
      <c r="AJ11" s="2">
        <v>3280</v>
      </c>
      <c r="AK11" s="2" t="s">
        <v>88</v>
      </c>
    </row>
    <row r="12" spans="1:37" x14ac:dyDescent="0.25">
      <c r="A12" s="2" t="s">
        <v>137</v>
      </c>
      <c r="B12" s="2" t="s">
        <v>138</v>
      </c>
      <c r="C12" s="2" t="s">
        <v>80</v>
      </c>
      <c r="D12" s="2" t="s">
        <v>81</v>
      </c>
      <c r="E12" s="2" t="s">
        <v>82</v>
      </c>
      <c r="F12" s="2" t="s">
        <v>139</v>
      </c>
      <c r="G12" s="2" t="s">
        <v>140</v>
      </c>
      <c r="H12" s="2" t="s">
        <v>85</v>
      </c>
      <c r="I12" s="2" t="s">
        <v>141</v>
      </c>
      <c r="J12" s="2">
        <v>120</v>
      </c>
      <c r="K12" s="2" t="s">
        <v>142</v>
      </c>
      <c r="L12" s="2" t="s">
        <v>143</v>
      </c>
      <c r="M12" s="2" t="s">
        <v>89</v>
      </c>
      <c r="N12" s="2" t="s">
        <v>144</v>
      </c>
      <c r="O12" s="2">
        <v>6</v>
      </c>
      <c r="P12" s="2">
        <v>1200</v>
      </c>
      <c r="Q12" s="2" t="s">
        <v>91</v>
      </c>
      <c r="R12" s="2">
        <v>5</v>
      </c>
      <c r="S12" s="2">
        <v>120</v>
      </c>
      <c r="T12" s="2" t="s">
        <v>88</v>
      </c>
      <c r="U12" s="2">
        <v>0</v>
      </c>
      <c r="V12" s="2">
        <v>0</v>
      </c>
      <c r="W12" s="2" t="s">
        <v>88</v>
      </c>
      <c r="X12" s="2">
        <v>0</v>
      </c>
      <c r="Y12" s="2" t="s">
        <v>88</v>
      </c>
      <c r="Z12" s="2">
        <v>0</v>
      </c>
      <c r="AA12" s="2" t="s">
        <v>88</v>
      </c>
      <c r="AB12" s="2" t="s">
        <v>93</v>
      </c>
      <c r="AC12" s="3">
        <v>1250</v>
      </c>
      <c r="AD12" s="3">
        <v>100</v>
      </c>
      <c r="AE12" s="2" t="s">
        <v>94</v>
      </c>
      <c r="AF12" s="2" t="s">
        <v>88</v>
      </c>
      <c r="AG12" s="2" t="s">
        <v>88</v>
      </c>
      <c r="AH12" s="2" t="s">
        <v>88</v>
      </c>
      <c r="AI12" s="2" t="s">
        <v>88</v>
      </c>
      <c r="AJ12" s="2">
        <v>1250</v>
      </c>
      <c r="AK12" s="2" t="s">
        <v>88</v>
      </c>
    </row>
    <row r="13" spans="1:37" x14ac:dyDescent="0.25">
      <c r="A13" s="2" t="s">
        <v>145</v>
      </c>
      <c r="B13" s="9" t="s">
        <v>146</v>
      </c>
      <c r="C13" s="9" t="s">
        <v>80</v>
      </c>
      <c r="D13" s="9" t="s">
        <v>81</v>
      </c>
      <c r="E13" s="9" t="s">
        <v>82</v>
      </c>
      <c r="F13" s="9" t="s">
        <v>147</v>
      </c>
      <c r="G13" s="9" t="s">
        <v>148</v>
      </c>
      <c r="H13" s="9" t="s">
        <v>85</v>
      </c>
      <c r="I13" s="9" t="s">
        <v>114</v>
      </c>
      <c r="J13" s="9">
        <v>3200</v>
      </c>
      <c r="K13" s="9" t="s">
        <v>142</v>
      </c>
      <c r="L13" s="9" t="s">
        <v>149</v>
      </c>
      <c r="M13" s="9" t="s">
        <v>89</v>
      </c>
      <c r="N13" s="9" t="s">
        <v>150</v>
      </c>
      <c r="O13" s="9">
        <v>7</v>
      </c>
      <c r="P13" s="9">
        <v>6000</v>
      </c>
      <c r="Q13" s="9" t="s">
        <v>151</v>
      </c>
      <c r="R13" s="9">
        <v>15</v>
      </c>
      <c r="S13" s="9">
        <v>3200</v>
      </c>
      <c r="T13" s="9" t="s">
        <v>88</v>
      </c>
      <c r="U13" s="9">
        <v>0</v>
      </c>
      <c r="V13" s="9">
        <v>0</v>
      </c>
      <c r="W13" s="9" t="s">
        <v>88</v>
      </c>
      <c r="X13" s="9">
        <v>0</v>
      </c>
      <c r="Y13" s="9" t="s">
        <v>88</v>
      </c>
      <c r="Z13" s="9">
        <v>0</v>
      </c>
      <c r="AA13" s="9" t="s">
        <v>152</v>
      </c>
      <c r="AB13" s="9" t="s">
        <v>142</v>
      </c>
      <c r="AC13" s="10">
        <v>110000</v>
      </c>
      <c r="AD13" s="10">
        <v>69.8</v>
      </c>
      <c r="AE13" s="9" t="s">
        <v>94</v>
      </c>
      <c r="AF13" s="9" t="s">
        <v>93</v>
      </c>
      <c r="AG13" s="10">
        <v>33166</v>
      </c>
      <c r="AH13" s="10">
        <v>30.2</v>
      </c>
      <c r="AI13" s="9" t="s">
        <v>94</v>
      </c>
      <c r="AJ13" s="9">
        <v>143166</v>
      </c>
      <c r="AK13" s="9" t="s">
        <v>88</v>
      </c>
    </row>
    <row r="14" spans="1:37" x14ac:dyDescent="0.25">
      <c r="A14" s="2" t="s">
        <v>153</v>
      </c>
      <c r="B14" s="2" t="s">
        <v>154</v>
      </c>
      <c r="C14" s="2" t="s">
        <v>80</v>
      </c>
      <c r="D14" s="2" t="s">
        <v>81</v>
      </c>
      <c r="E14" s="2" t="s">
        <v>82</v>
      </c>
      <c r="F14" s="2" t="s">
        <v>155</v>
      </c>
      <c r="G14" s="2" t="s">
        <v>156</v>
      </c>
      <c r="H14" s="2" t="s">
        <v>85</v>
      </c>
      <c r="I14" s="2" t="s">
        <v>86</v>
      </c>
      <c r="J14" s="2">
        <v>34</v>
      </c>
      <c r="K14" s="2" t="s">
        <v>157</v>
      </c>
      <c r="L14" s="2" t="s">
        <v>158</v>
      </c>
      <c r="M14" s="2" t="s">
        <v>89</v>
      </c>
      <c r="N14" s="2" t="s">
        <v>159</v>
      </c>
      <c r="O14" s="2">
        <v>10</v>
      </c>
      <c r="P14" s="2">
        <v>350</v>
      </c>
      <c r="Q14" s="2" t="s">
        <v>160</v>
      </c>
      <c r="R14" s="2">
        <v>1</v>
      </c>
      <c r="S14" s="2">
        <v>34</v>
      </c>
      <c r="T14" s="2" t="s">
        <v>161</v>
      </c>
      <c r="U14" s="2">
        <v>2</v>
      </c>
      <c r="V14" s="2">
        <v>34</v>
      </c>
      <c r="W14" s="2" t="s">
        <v>88</v>
      </c>
      <c r="X14" s="2">
        <v>0</v>
      </c>
      <c r="Y14" s="2" t="s">
        <v>88</v>
      </c>
      <c r="Z14" s="2">
        <v>0</v>
      </c>
      <c r="AA14" s="2" t="s">
        <v>88</v>
      </c>
      <c r="AB14" s="2" t="s">
        <v>93</v>
      </c>
      <c r="AC14" s="3">
        <v>578</v>
      </c>
      <c r="AD14" s="3">
        <v>100</v>
      </c>
      <c r="AE14" s="2" t="s">
        <v>94</v>
      </c>
      <c r="AF14" s="2" t="s">
        <v>88</v>
      </c>
      <c r="AG14" s="2" t="s">
        <v>88</v>
      </c>
      <c r="AH14" s="2" t="s">
        <v>88</v>
      </c>
      <c r="AI14" s="2" t="s">
        <v>88</v>
      </c>
      <c r="AJ14" s="2">
        <v>578</v>
      </c>
      <c r="AK14" s="2" t="s">
        <v>88</v>
      </c>
    </row>
    <row r="15" spans="1:37" x14ac:dyDescent="0.25">
      <c r="A15" s="2" t="s">
        <v>162</v>
      </c>
      <c r="B15" s="2" t="s">
        <v>163</v>
      </c>
      <c r="C15" s="2" t="s">
        <v>80</v>
      </c>
      <c r="D15" s="2" t="s">
        <v>81</v>
      </c>
      <c r="E15" s="2" t="s">
        <v>82</v>
      </c>
      <c r="F15" s="2" t="s">
        <v>164</v>
      </c>
      <c r="G15" s="2" t="s">
        <v>165</v>
      </c>
      <c r="H15" s="2" t="s">
        <v>85</v>
      </c>
      <c r="I15" s="2" t="s">
        <v>86</v>
      </c>
      <c r="J15" s="2">
        <v>94</v>
      </c>
      <c r="K15" s="2" t="s">
        <v>157</v>
      </c>
      <c r="L15" s="2" t="s">
        <v>166</v>
      </c>
      <c r="M15" s="2" t="s">
        <v>106</v>
      </c>
      <c r="N15" s="2" t="s">
        <v>167</v>
      </c>
      <c r="O15" s="2">
        <v>4</v>
      </c>
      <c r="P15" s="2">
        <v>110</v>
      </c>
      <c r="Q15" s="2" t="s">
        <v>125</v>
      </c>
      <c r="R15" s="2">
        <v>4</v>
      </c>
      <c r="S15" s="2">
        <v>94</v>
      </c>
      <c r="T15" s="2" t="s">
        <v>88</v>
      </c>
      <c r="U15" s="2">
        <v>0</v>
      </c>
      <c r="V15" s="2">
        <v>0</v>
      </c>
      <c r="W15" s="2" t="s">
        <v>88</v>
      </c>
      <c r="X15" s="2">
        <v>0</v>
      </c>
      <c r="Y15" s="2" t="s">
        <v>168</v>
      </c>
      <c r="Z15" s="2">
        <v>1</v>
      </c>
      <c r="AA15" s="2" t="s">
        <v>88</v>
      </c>
      <c r="AB15" s="2" t="s">
        <v>93</v>
      </c>
      <c r="AC15" s="3">
        <v>2350</v>
      </c>
      <c r="AD15" s="3">
        <v>100</v>
      </c>
      <c r="AE15" s="2" t="s">
        <v>94</v>
      </c>
      <c r="AF15" s="2" t="s">
        <v>88</v>
      </c>
      <c r="AG15" s="2" t="s">
        <v>88</v>
      </c>
      <c r="AH15" s="2" t="s">
        <v>88</v>
      </c>
      <c r="AI15" s="2" t="s">
        <v>88</v>
      </c>
      <c r="AJ15" s="2">
        <v>2350</v>
      </c>
      <c r="AK15" s="2" t="s">
        <v>88</v>
      </c>
    </row>
    <row r="16" spans="1:37" x14ac:dyDescent="0.25">
      <c r="A16" s="2" t="s">
        <v>169</v>
      </c>
      <c r="B16" s="2" t="s">
        <v>170</v>
      </c>
      <c r="C16" s="2" t="s">
        <v>80</v>
      </c>
      <c r="D16" s="2" t="s">
        <v>81</v>
      </c>
      <c r="E16" s="2" t="s">
        <v>82</v>
      </c>
      <c r="F16" s="2" t="s">
        <v>171</v>
      </c>
      <c r="G16" s="2" t="s">
        <v>172</v>
      </c>
      <c r="H16" s="2" t="s">
        <v>85</v>
      </c>
      <c r="I16" s="2" t="s">
        <v>86</v>
      </c>
      <c r="J16" s="2">
        <v>170</v>
      </c>
      <c r="K16" s="2" t="s">
        <v>173</v>
      </c>
      <c r="L16" s="2" t="s">
        <v>174</v>
      </c>
      <c r="M16" s="2" t="s">
        <v>106</v>
      </c>
      <c r="N16" s="2" t="s">
        <v>175</v>
      </c>
      <c r="O16" s="2">
        <v>5</v>
      </c>
      <c r="P16" s="2">
        <v>1500</v>
      </c>
      <c r="Q16" s="2" t="s">
        <v>130</v>
      </c>
      <c r="R16" s="2">
        <v>5</v>
      </c>
      <c r="S16" s="2">
        <v>170</v>
      </c>
      <c r="T16" s="2" t="s">
        <v>88</v>
      </c>
      <c r="U16" s="2">
        <v>0</v>
      </c>
      <c r="V16" s="2">
        <v>0</v>
      </c>
      <c r="W16" s="2" t="s">
        <v>88</v>
      </c>
      <c r="X16" s="2">
        <v>0</v>
      </c>
      <c r="Y16" s="2" t="s">
        <v>176</v>
      </c>
      <c r="Z16" s="2">
        <v>5</v>
      </c>
      <c r="AA16" s="2" t="s">
        <v>88</v>
      </c>
      <c r="AB16" s="2" t="s">
        <v>173</v>
      </c>
      <c r="AC16" s="3">
        <v>2000</v>
      </c>
      <c r="AD16" s="3">
        <v>11.5</v>
      </c>
      <c r="AE16" s="2" t="s">
        <v>177</v>
      </c>
      <c r="AF16" s="2" t="s">
        <v>178</v>
      </c>
      <c r="AG16" s="3">
        <v>15400</v>
      </c>
      <c r="AH16" s="3">
        <v>88.5</v>
      </c>
      <c r="AI16" s="2" t="s">
        <v>179</v>
      </c>
      <c r="AJ16" s="2">
        <v>17400</v>
      </c>
      <c r="AK16" s="2" t="s">
        <v>88</v>
      </c>
    </row>
    <row r="17" spans="1:37" x14ac:dyDescent="0.25">
      <c r="A17" s="2" t="s">
        <v>180</v>
      </c>
      <c r="B17" s="2" t="s">
        <v>181</v>
      </c>
      <c r="C17" s="2" t="s">
        <v>80</v>
      </c>
      <c r="D17" s="2" t="s">
        <v>81</v>
      </c>
      <c r="E17" s="2" t="s">
        <v>82</v>
      </c>
      <c r="F17" s="2" t="s">
        <v>182</v>
      </c>
      <c r="G17" s="2" t="s">
        <v>183</v>
      </c>
      <c r="H17" s="2" t="s">
        <v>85</v>
      </c>
      <c r="I17" s="2" t="s">
        <v>86</v>
      </c>
      <c r="J17" s="2">
        <v>350</v>
      </c>
      <c r="K17" s="2" t="s">
        <v>157</v>
      </c>
      <c r="L17" s="2" t="s">
        <v>184</v>
      </c>
      <c r="M17" s="2" t="s">
        <v>106</v>
      </c>
      <c r="N17" s="2" t="s">
        <v>107</v>
      </c>
      <c r="O17" s="2">
        <v>8</v>
      </c>
      <c r="P17" s="2">
        <v>350</v>
      </c>
      <c r="Q17" s="2" t="s">
        <v>91</v>
      </c>
      <c r="R17" s="2">
        <v>3</v>
      </c>
      <c r="S17" s="2">
        <v>17</v>
      </c>
      <c r="T17" s="2" t="s">
        <v>88</v>
      </c>
      <c r="U17" s="2">
        <v>0</v>
      </c>
      <c r="V17" s="2">
        <v>0</v>
      </c>
      <c r="W17" s="2" t="s">
        <v>88</v>
      </c>
      <c r="X17" s="2">
        <v>0</v>
      </c>
      <c r="Y17" s="2" t="s">
        <v>88</v>
      </c>
      <c r="Z17" s="2">
        <v>0</v>
      </c>
      <c r="AA17" s="2" t="s">
        <v>88</v>
      </c>
      <c r="AB17" s="2" t="s">
        <v>93</v>
      </c>
      <c r="AC17" s="3">
        <v>1150</v>
      </c>
      <c r="AD17" s="3">
        <v>100</v>
      </c>
      <c r="AE17" s="2" t="s">
        <v>94</v>
      </c>
      <c r="AF17" s="2" t="s">
        <v>88</v>
      </c>
      <c r="AG17" s="2" t="s">
        <v>88</v>
      </c>
      <c r="AH17" s="2" t="s">
        <v>88</v>
      </c>
      <c r="AI17" s="2" t="s">
        <v>88</v>
      </c>
      <c r="AJ17" s="2">
        <v>1150</v>
      </c>
      <c r="AK17" s="2" t="s">
        <v>88</v>
      </c>
    </row>
    <row r="18" spans="1:37" x14ac:dyDescent="0.25">
      <c r="A18" s="2" t="s">
        <v>185</v>
      </c>
      <c r="B18" s="9" t="s">
        <v>186</v>
      </c>
      <c r="C18" s="9" t="s">
        <v>80</v>
      </c>
      <c r="D18" s="9" t="s">
        <v>81</v>
      </c>
      <c r="E18" s="9" t="s">
        <v>82</v>
      </c>
      <c r="F18" s="9" t="s">
        <v>187</v>
      </c>
      <c r="G18" s="9" t="s">
        <v>188</v>
      </c>
      <c r="H18" s="9" t="s">
        <v>85</v>
      </c>
      <c r="I18" s="9" t="s">
        <v>189</v>
      </c>
      <c r="J18" s="9">
        <v>27</v>
      </c>
      <c r="K18" s="9" t="s">
        <v>173</v>
      </c>
      <c r="L18" s="9" t="s">
        <v>190</v>
      </c>
      <c r="M18" s="9" t="s">
        <v>191</v>
      </c>
      <c r="N18" s="9" t="s">
        <v>192</v>
      </c>
      <c r="O18" s="9">
        <v>1</v>
      </c>
      <c r="P18" s="9">
        <v>50</v>
      </c>
      <c r="Q18" s="9" t="s">
        <v>193</v>
      </c>
      <c r="R18" s="9">
        <v>27</v>
      </c>
      <c r="S18" s="9">
        <v>27</v>
      </c>
      <c r="T18" s="9" t="s">
        <v>88</v>
      </c>
      <c r="U18" s="9">
        <v>0</v>
      </c>
      <c r="V18" s="9">
        <v>0</v>
      </c>
      <c r="W18" s="9" t="s">
        <v>88</v>
      </c>
      <c r="X18" s="9">
        <v>0</v>
      </c>
      <c r="Y18" s="9" t="s">
        <v>88</v>
      </c>
      <c r="Z18" s="9">
        <v>0</v>
      </c>
      <c r="AA18" s="9" t="s">
        <v>88</v>
      </c>
      <c r="AB18" s="9" t="s">
        <v>173</v>
      </c>
      <c r="AC18" s="10">
        <v>69074</v>
      </c>
      <c r="AD18" s="10">
        <v>100</v>
      </c>
      <c r="AE18" s="9" t="s">
        <v>94</v>
      </c>
      <c r="AF18" s="9" t="s">
        <v>88</v>
      </c>
      <c r="AG18" s="9" t="s">
        <v>88</v>
      </c>
      <c r="AH18" s="9" t="s">
        <v>88</v>
      </c>
      <c r="AI18" s="9" t="s">
        <v>88</v>
      </c>
      <c r="AJ18" s="9">
        <v>69074</v>
      </c>
      <c r="AK18" s="9" t="s">
        <v>88</v>
      </c>
    </row>
    <row r="19" spans="1:37" x14ac:dyDescent="0.25">
      <c r="A19" s="2" t="s">
        <v>194</v>
      </c>
      <c r="B19" s="12" t="s">
        <v>195</v>
      </c>
      <c r="C19" s="12" t="s">
        <v>80</v>
      </c>
      <c r="D19" s="12" t="s">
        <v>81</v>
      </c>
      <c r="E19" s="12" t="s">
        <v>82</v>
      </c>
      <c r="F19" s="12" t="s">
        <v>196</v>
      </c>
      <c r="G19" s="2" t="s">
        <v>197</v>
      </c>
      <c r="H19" s="2" t="s">
        <v>85</v>
      </c>
      <c r="I19" s="2" t="s">
        <v>114</v>
      </c>
      <c r="J19" s="2">
        <v>800</v>
      </c>
      <c r="K19" s="2" t="s">
        <v>81</v>
      </c>
      <c r="L19" s="2" t="s">
        <v>105</v>
      </c>
      <c r="M19" s="2" t="s">
        <v>89</v>
      </c>
      <c r="N19" s="2" t="s">
        <v>198</v>
      </c>
      <c r="O19" s="2">
        <v>9</v>
      </c>
      <c r="P19" s="2">
        <v>2000</v>
      </c>
      <c r="Q19" s="2" t="s">
        <v>91</v>
      </c>
      <c r="R19" s="2">
        <v>8</v>
      </c>
      <c r="S19" s="2">
        <v>800</v>
      </c>
      <c r="T19" s="2" t="s">
        <v>88</v>
      </c>
      <c r="U19" s="2">
        <v>0</v>
      </c>
      <c r="V19" s="2">
        <v>0</v>
      </c>
      <c r="W19" s="2" t="s">
        <v>88</v>
      </c>
      <c r="X19" s="2">
        <v>0</v>
      </c>
      <c r="Y19" s="2" t="s">
        <v>88</v>
      </c>
      <c r="Z19" s="2">
        <v>0</v>
      </c>
      <c r="AA19" s="2" t="s">
        <v>88</v>
      </c>
      <c r="AB19" s="2" t="s">
        <v>93</v>
      </c>
      <c r="AC19" s="3">
        <v>8725</v>
      </c>
      <c r="AD19" s="3">
        <v>100</v>
      </c>
      <c r="AE19" s="2" t="s">
        <v>94</v>
      </c>
      <c r="AF19" s="2" t="s">
        <v>88</v>
      </c>
      <c r="AG19" s="2" t="s">
        <v>88</v>
      </c>
      <c r="AH19" s="2" t="s">
        <v>88</v>
      </c>
      <c r="AI19" s="2" t="s">
        <v>88</v>
      </c>
      <c r="AJ19" s="2">
        <v>8725</v>
      </c>
      <c r="AK19" s="2" t="s">
        <v>88</v>
      </c>
    </row>
    <row r="20" spans="1:37" x14ac:dyDescent="0.25">
      <c r="A20" s="2" t="s">
        <v>199</v>
      </c>
      <c r="B20" s="11" t="s">
        <v>200</v>
      </c>
      <c r="C20" s="11" t="s">
        <v>80</v>
      </c>
      <c r="D20" s="11" t="s">
        <v>81</v>
      </c>
      <c r="E20" s="11" t="s">
        <v>82</v>
      </c>
      <c r="F20" s="11" t="s">
        <v>201</v>
      </c>
      <c r="G20" s="2" t="s">
        <v>202</v>
      </c>
      <c r="H20" s="2" t="s">
        <v>85</v>
      </c>
      <c r="I20" s="2" t="s">
        <v>203</v>
      </c>
      <c r="J20" s="2">
        <v>58</v>
      </c>
      <c r="K20" s="2" t="s">
        <v>81</v>
      </c>
      <c r="L20" s="2" t="s">
        <v>105</v>
      </c>
      <c r="M20" s="2" t="s">
        <v>89</v>
      </c>
      <c r="N20" s="2" t="s">
        <v>204</v>
      </c>
      <c r="O20" s="2">
        <v>5</v>
      </c>
      <c r="P20" s="2">
        <v>2500</v>
      </c>
      <c r="Q20" s="2" t="s">
        <v>91</v>
      </c>
      <c r="R20" s="2">
        <v>6</v>
      </c>
      <c r="S20" s="2">
        <v>60</v>
      </c>
      <c r="T20" s="2" t="s">
        <v>205</v>
      </c>
      <c r="U20" s="2">
        <v>1</v>
      </c>
      <c r="V20" s="2">
        <v>20</v>
      </c>
      <c r="W20" s="2" t="s">
        <v>88</v>
      </c>
      <c r="X20" s="2">
        <v>0</v>
      </c>
      <c r="Y20" s="2" t="s">
        <v>88</v>
      </c>
      <c r="Z20" s="2">
        <v>0</v>
      </c>
      <c r="AA20" s="2" t="s">
        <v>88</v>
      </c>
      <c r="AB20" s="2" t="s">
        <v>93</v>
      </c>
      <c r="AC20" s="3">
        <v>350</v>
      </c>
      <c r="AD20" s="3">
        <v>100</v>
      </c>
      <c r="AE20" s="2" t="s">
        <v>94</v>
      </c>
      <c r="AF20" s="2" t="s">
        <v>88</v>
      </c>
      <c r="AG20" s="2" t="s">
        <v>88</v>
      </c>
      <c r="AH20" s="2" t="s">
        <v>88</v>
      </c>
      <c r="AI20" s="2" t="s">
        <v>88</v>
      </c>
      <c r="AJ20" s="2">
        <v>350</v>
      </c>
      <c r="AK20" s="2" t="s">
        <v>88</v>
      </c>
    </row>
    <row r="21" spans="1:37" x14ac:dyDescent="0.25">
      <c r="A21" s="2" t="s">
        <v>206</v>
      </c>
      <c r="B21" s="2" t="s">
        <v>207</v>
      </c>
      <c r="C21" s="2" t="s">
        <v>80</v>
      </c>
      <c r="D21" s="2" t="s">
        <v>81</v>
      </c>
      <c r="E21" s="2" t="s">
        <v>82</v>
      </c>
      <c r="F21" s="2" t="s">
        <v>121</v>
      </c>
      <c r="G21" s="2" t="s">
        <v>208</v>
      </c>
      <c r="H21" s="2" t="s">
        <v>85</v>
      </c>
      <c r="I21" s="2" t="s">
        <v>86</v>
      </c>
      <c r="J21" s="2">
        <v>380</v>
      </c>
      <c r="K21" s="2" t="s">
        <v>81</v>
      </c>
      <c r="L21" s="2" t="s">
        <v>105</v>
      </c>
      <c r="M21" s="2" t="s">
        <v>106</v>
      </c>
      <c r="N21" s="2" t="s">
        <v>209</v>
      </c>
      <c r="O21" s="2">
        <v>6</v>
      </c>
      <c r="P21" s="2">
        <v>2000</v>
      </c>
      <c r="Q21" s="2" t="s">
        <v>210</v>
      </c>
      <c r="R21" s="2">
        <v>15</v>
      </c>
      <c r="S21" s="2">
        <v>380</v>
      </c>
      <c r="T21" s="2" t="s">
        <v>88</v>
      </c>
      <c r="U21" s="2">
        <v>0</v>
      </c>
      <c r="V21" s="2">
        <v>0</v>
      </c>
      <c r="W21" s="2" t="s">
        <v>88</v>
      </c>
      <c r="X21" s="2">
        <v>0</v>
      </c>
      <c r="Y21" s="2" t="s">
        <v>88</v>
      </c>
      <c r="Z21" s="2">
        <v>0</v>
      </c>
      <c r="AA21" s="2" t="s">
        <v>211</v>
      </c>
      <c r="AB21" s="2" t="s">
        <v>93</v>
      </c>
      <c r="AC21" s="3">
        <v>7176</v>
      </c>
      <c r="AD21" s="3">
        <v>100</v>
      </c>
      <c r="AE21" s="2" t="s">
        <v>94</v>
      </c>
      <c r="AF21" s="2" t="s">
        <v>88</v>
      </c>
      <c r="AG21" s="2" t="s">
        <v>88</v>
      </c>
      <c r="AH21" s="2" t="s">
        <v>88</v>
      </c>
      <c r="AI21" s="2" t="s">
        <v>88</v>
      </c>
      <c r="AJ21" s="2">
        <v>7176</v>
      </c>
      <c r="AK21" s="2" t="s">
        <v>88</v>
      </c>
    </row>
    <row r="22" spans="1:37" ht="30" x14ac:dyDescent="0.25">
      <c r="A22" s="2" t="s">
        <v>212</v>
      </c>
      <c r="B22" s="5" t="s">
        <v>213</v>
      </c>
      <c r="C22" s="2" t="s">
        <v>80</v>
      </c>
      <c r="D22" s="2" t="s">
        <v>81</v>
      </c>
      <c r="E22" s="2" t="s">
        <v>82</v>
      </c>
      <c r="F22" s="2" t="s">
        <v>214</v>
      </c>
      <c r="G22" s="2" t="s">
        <v>215</v>
      </c>
      <c r="H22" s="2" t="s">
        <v>85</v>
      </c>
      <c r="I22" s="2" t="s">
        <v>216</v>
      </c>
      <c r="J22" s="2">
        <v>33</v>
      </c>
      <c r="K22" s="2" t="s">
        <v>81</v>
      </c>
      <c r="L22" s="2" t="s">
        <v>105</v>
      </c>
      <c r="M22" s="2" t="s">
        <v>217</v>
      </c>
      <c r="N22" s="2" t="s">
        <v>218</v>
      </c>
      <c r="O22" s="2">
        <v>3</v>
      </c>
      <c r="P22" s="2">
        <v>98</v>
      </c>
      <c r="Q22" s="2" t="s">
        <v>219</v>
      </c>
      <c r="R22" s="2">
        <v>99</v>
      </c>
      <c r="S22" s="2">
        <v>33</v>
      </c>
      <c r="T22" s="2" t="s">
        <v>88</v>
      </c>
      <c r="U22" s="2">
        <v>0</v>
      </c>
      <c r="V22" s="2">
        <v>0</v>
      </c>
      <c r="W22" s="2" t="s">
        <v>88</v>
      </c>
      <c r="X22" s="2">
        <v>0</v>
      </c>
      <c r="Y22" s="2" t="s">
        <v>88</v>
      </c>
      <c r="Z22" s="2">
        <v>0</v>
      </c>
      <c r="AA22" s="2" t="s">
        <v>88</v>
      </c>
      <c r="AB22" s="2" t="s">
        <v>93</v>
      </c>
      <c r="AC22" s="3">
        <v>13068</v>
      </c>
      <c r="AD22" s="3">
        <v>63</v>
      </c>
      <c r="AE22" s="2" t="s">
        <v>94</v>
      </c>
      <c r="AF22" s="2" t="s">
        <v>220</v>
      </c>
      <c r="AG22" s="3">
        <v>7722</v>
      </c>
      <c r="AH22" s="3">
        <v>37</v>
      </c>
      <c r="AI22" s="2" t="s">
        <v>179</v>
      </c>
      <c r="AJ22" s="2">
        <v>20790</v>
      </c>
      <c r="AK22" s="2" t="s">
        <v>88</v>
      </c>
    </row>
    <row r="23" spans="1:37" x14ac:dyDescent="0.25">
      <c r="A23" s="2" t="s">
        <v>221</v>
      </c>
      <c r="B23" s="2" t="s">
        <v>222</v>
      </c>
      <c r="C23" s="2" t="s">
        <v>80</v>
      </c>
      <c r="D23" s="2" t="s">
        <v>81</v>
      </c>
      <c r="E23" s="2" t="s">
        <v>82</v>
      </c>
      <c r="F23" s="2" t="s">
        <v>223</v>
      </c>
      <c r="G23" s="2" t="s">
        <v>224</v>
      </c>
      <c r="H23" s="2" t="s">
        <v>85</v>
      </c>
      <c r="I23" s="2" t="s">
        <v>86</v>
      </c>
      <c r="J23" s="2">
        <v>17</v>
      </c>
      <c r="K23" s="2" t="s">
        <v>157</v>
      </c>
      <c r="L23" s="2" t="s">
        <v>225</v>
      </c>
      <c r="M23" s="2" t="s">
        <v>106</v>
      </c>
      <c r="N23" s="2" t="s">
        <v>226</v>
      </c>
      <c r="O23" s="2">
        <v>6</v>
      </c>
      <c r="P23" s="2">
        <v>17</v>
      </c>
      <c r="Q23" s="2" t="s">
        <v>130</v>
      </c>
      <c r="R23" s="2">
        <v>1</v>
      </c>
      <c r="S23" s="2">
        <v>17</v>
      </c>
      <c r="T23" s="2" t="s">
        <v>88</v>
      </c>
      <c r="U23" s="2">
        <v>0</v>
      </c>
      <c r="V23" s="2">
        <v>0</v>
      </c>
      <c r="W23" s="2" t="s">
        <v>88</v>
      </c>
      <c r="X23" s="2">
        <v>0</v>
      </c>
      <c r="Y23" s="2" t="s">
        <v>88</v>
      </c>
      <c r="Z23" s="2">
        <v>0</v>
      </c>
      <c r="AA23" s="2" t="s">
        <v>88</v>
      </c>
      <c r="AB23" s="2" t="s">
        <v>93</v>
      </c>
      <c r="AC23" s="3">
        <v>500</v>
      </c>
      <c r="AD23" s="3">
        <v>100</v>
      </c>
      <c r="AE23" s="2" t="s">
        <v>94</v>
      </c>
      <c r="AF23" s="2" t="s">
        <v>88</v>
      </c>
      <c r="AG23" s="2" t="s">
        <v>88</v>
      </c>
      <c r="AH23" s="2" t="s">
        <v>88</v>
      </c>
      <c r="AI23" s="2" t="s">
        <v>88</v>
      </c>
      <c r="AJ23" s="2">
        <v>500</v>
      </c>
      <c r="AK23" s="2" t="s">
        <v>88</v>
      </c>
    </row>
    <row r="24" spans="1:37" x14ac:dyDescent="0.25">
      <c r="A24" s="2" t="s">
        <v>227</v>
      </c>
      <c r="B24" s="2" t="s">
        <v>228</v>
      </c>
      <c r="C24" s="2" t="s">
        <v>80</v>
      </c>
      <c r="D24" s="2" t="s">
        <v>81</v>
      </c>
      <c r="E24" s="2" t="s">
        <v>82</v>
      </c>
      <c r="F24" s="2" t="s">
        <v>229</v>
      </c>
      <c r="G24" s="2" t="s">
        <v>230</v>
      </c>
      <c r="H24" s="2" t="s">
        <v>85</v>
      </c>
      <c r="I24" s="2" t="s">
        <v>86</v>
      </c>
      <c r="J24" s="2">
        <v>92</v>
      </c>
      <c r="K24" s="2" t="s">
        <v>81</v>
      </c>
      <c r="L24" s="2" t="s">
        <v>105</v>
      </c>
      <c r="M24" s="2" t="s">
        <v>217</v>
      </c>
      <c r="N24" s="2" t="s">
        <v>231</v>
      </c>
      <c r="O24" s="2">
        <v>5</v>
      </c>
      <c r="P24" s="2">
        <v>100</v>
      </c>
      <c r="Q24" s="2" t="s">
        <v>232</v>
      </c>
      <c r="R24" s="2">
        <v>0</v>
      </c>
      <c r="S24" s="2">
        <v>0</v>
      </c>
      <c r="T24" s="2" t="s">
        <v>88</v>
      </c>
      <c r="U24" s="2">
        <v>0</v>
      </c>
      <c r="V24" s="2">
        <v>0</v>
      </c>
      <c r="W24" s="2" t="s">
        <v>88</v>
      </c>
      <c r="X24" s="2">
        <v>0</v>
      </c>
      <c r="Y24" s="2" t="s">
        <v>88</v>
      </c>
      <c r="Z24" s="2">
        <v>0</v>
      </c>
      <c r="AA24" s="2" t="s">
        <v>233</v>
      </c>
      <c r="AB24" s="2" t="s">
        <v>93</v>
      </c>
      <c r="AC24" s="3">
        <v>100</v>
      </c>
      <c r="AD24" s="3">
        <v>100</v>
      </c>
      <c r="AE24" s="2" t="s">
        <v>94</v>
      </c>
      <c r="AF24" s="2" t="s">
        <v>88</v>
      </c>
      <c r="AG24" s="2" t="s">
        <v>88</v>
      </c>
      <c r="AH24" s="2" t="s">
        <v>88</v>
      </c>
      <c r="AI24" s="2" t="s">
        <v>88</v>
      </c>
      <c r="AJ24" s="2">
        <v>100</v>
      </c>
      <c r="AK24" s="2" t="s">
        <v>88</v>
      </c>
    </row>
    <row r="25" spans="1:37" ht="30" x14ac:dyDescent="0.25">
      <c r="A25" s="2" t="s">
        <v>234</v>
      </c>
      <c r="B25" s="5" t="s">
        <v>235</v>
      </c>
      <c r="C25" s="2" t="s">
        <v>80</v>
      </c>
      <c r="D25" s="2" t="s">
        <v>81</v>
      </c>
      <c r="E25" s="2" t="s">
        <v>82</v>
      </c>
      <c r="F25" s="2" t="s">
        <v>236</v>
      </c>
      <c r="G25" s="2" t="s">
        <v>237</v>
      </c>
      <c r="H25" s="2" t="s">
        <v>85</v>
      </c>
      <c r="I25" s="2" t="s">
        <v>189</v>
      </c>
      <c r="J25" s="2">
        <v>27</v>
      </c>
      <c r="K25" s="2" t="s">
        <v>238</v>
      </c>
      <c r="L25" s="2" t="s">
        <v>239</v>
      </c>
      <c r="M25" s="2" t="s">
        <v>89</v>
      </c>
      <c r="N25" s="2" t="s">
        <v>240</v>
      </c>
      <c r="O25" s="2">
        <v>3</v>
      </c>
      <c r="P25" s="2">
        <v>150</v>
      </c>
      <c r="Q25" s="2" t="s">
        <v>241</v>
      </c>
      <c r="R25" s="2">
        <v>80</v>
      </c>
      <c r="S25" s="2">
        <v>27</v>
      </c>
      <c r="T25" s="2" t="s">
        <v>88</v>
      </c>
      <c r="U25" s="2">
        <v>0</v>
      </c>
      <c r="V25" s="2">
        <v>0</v>
      </c>
      <c r="W25" s="2" t="s">
        <v>88</v>
      </c>
      <c r="X25" s="2">
        <v>0</v>
      </c>
      <c r="Y25" s="2" t="s">
        <v>88</v>
      </c>
      <c r="Z25" s="2">
        <v>0</v>
      </c>
      <c r="AA25" s="2" t="s">
        <v>88</v>
      </c>
      <c r="AB25" s="2" t="s">
        <v>93</v>
      </c>
      <c r="AC25" s="3">
        <v>2560</v>
      </c>
      <c r="AD25" s="3">
        <v>100</v>
      </c>
      <c r="AE25" s="2" t="s">
        <v>94</v>
      </c>
      <c r="AF25" s="2" t="s">
        <v>88</v>
      </c>
      <c r="AG25" s="2" t="s">
        <v>88</v>
      </c>
      <c r="AH25" s="2" t="s">
        <v>88</v>
      </c>
      <c r="AI25" s="2" t="s">
        <v>88</v>
      </c>
      <c r="AJ25" s="2">
        <v>2560</v>
      </c>
      <c r="AK25" s="2" t="s">
        <v>88</v>
      </c>
    </row>
    <row r="26" spans="1:37" x14ac:dyDescent="0.25">
      <c r="A26" s="2" t="s">
        <v>242</v>
      </c>
      <c r="B26" s="2" t="s">
        <v>243</v>
      </c>
      <c r="C26" s="2" t="s">
        <v>80</v>
      </c>
      <c r="D26" s="2" t="s">
        <v>81</v>
      </c>
      <c r="E26" s="2" t="s">
        <v>82</v>
      </c>
      <c r="F26" s="2" t="s">
        <v>244</v>
      </c>
      <c r="G26" s="2" t="s">
        <v>245</v>
      </c>
      <c r="H26" s="2" t="s">
        <v>85</v>
      </c>
      <c r="I26" s="2" t="s">
        <v>189</v>
      </c>
      <c r="J26" s="2">
        <v>700</v>
      </c>
      <c r="K26" s="2" t="s">
        <v>81</v>
      </c>
      <c r="L26" s="2" t="s">
        <v>105</v>
      </c>
      <c r="M26" s="2" t="s">
        <v>246</v>
      </c>
      <c r="N26" s="2" t="s">
        <v>247</v>
      </c>
      <c r="O26" s="2">
        <v>11</v>
      </c>
      <c r="P26" s="2">
        <v>2000</v>
      </c>
      <c r="Q26" s="2" t="s">
        <v>248</v>
      </c>
      <c r="R26" s="2">
        <v>15</v>
      </c>
      <c r="S26" s="2">
        <v>700</v>
      </c>
      <c r="T26" s="2" t="s">
        <v>88</v>
      </c>
      <c r="U26" s="2">
        <v>0</v>
      </c>
      <c r="V26" s="2">
        <v>0</v>
      </c>
      <c r="W26" s="2" t="s">
        <v>88</v>
      </c>
      <c r="X26" s="2">
        <v>0</v>
      </c>
      <c r="Y26" s="2" t="s">
        <v>88</v>
      </c>
      <c r="Z26" s="2">
        <v>0</v>
      </c>
      <c r="AA26" s="2" t="s">
        <v>88</v>
      </c>
      <c r="AB26" s="2" t="s">
        <v>93</v>
      </c>
      <c r="AC26" s="3">
        <v>24900</v>
      </c>
      <c r="AD26" s="3">
        <v>100</v>
      </c>
      <c r="AE26" s="2" t="s">
        <v>94</v>
      </c>
      <c r="AF26" s="2" t="s">
        <v>88</v>
      </c>
      <c r="AG26" s="2" t="s">
        <v>88</v>
      </c>
      <c r="AH26" s="2" t="s">
        <v>88</v>
      </c>
      <c r="AI26" s="2" t="s">
        <v>88</v>
      </c>
      <c r="AJ26" s="2">
        <v>24900</v>
      </c>
      <c r="AK26" s="2" t="s">
        <v>88</v>
      </c>
    </row>
    <row r="27" spans="1:37" x14ac:dyDescent="0.25">
      <c r="A27" s="2" t="s">
        <v>249</v>
      </c>
      <c r="B27" s="2" t="s">
        <v>250</v>
      </c>
      <c r="C27" s="2" t="s">
        <v>80</v>
      </c>
      <c r="D27" s="2" t="s">
        <v>81</v>
      </c>
      <c r="E27" s="2" t="s">
        <v>82</v>
      </c>
      <c r="F27" s="2" t="s">
        <v>251</v>
      </c>
      <c r="G27" s="2" t="s">
        <v>252</v>
      </c>
      <c r="H27" s="2" t="s">
        <v>85</v>
      </c>
      <c r="I27" s="2" t="s">
        <v>86</v>
      </c>
      <c r="J27" s="2">
        <v>17</v>
      </c>
      <c r="K27" s="2" t="s">
        <v>157</v>
      </c>
      <c r="L27" s="2" t="s">
        <v>253</v>
      </c>
      <c r="M27" s="2" t="s">
        <v>89</v>
      </c>
      <c r="N27" s="2" t="s">
        <v>254</v>
      </c>
      <c r="O27" s="2">
        <v>4</v>
      </c>
      <c r="P27" s="2">
        <v>90</v>
      </c>
      <c r="Q27" s="2" t="s">
        <v>255</v>
      </c>
      <c r="R27" s="2">
        <v>6</v>
      </c>
      <c r="S27" s="2">
        <v>17</v>
      </c>
      <c r="T27" s="2" t="s">
        <v>88</v>
      </c>
      <c r="U27" s="2">
        <v>0</v>
      </c>
      <c r="V27" s="2">
        <v>0</v>
      </c>
      <c r="W27" s="2" t="s">
        <v>88</v>
      </c>
      <c r="X27" s="2">
        <v>0</v>
      </c>
      <c r="Y27" s="2" t="s">
        <v>88</v>
      </c>
      <c r="Z27" s="2">
        <v>0</v>
      </c>
      <c r="AA27" s="2" t="s">
        <v>88</v>
      </c>
      <c r="AB27" s="2" t="s">
        <v>157</v>
      </c>
      <c r="AC27" s="3">
        <v>500</v>
      </c>
      <c r="AD27" s="3">
        <v>100</v>
      </c>
      <c r="AE27" s="2" t="s">
        <v>256</v>
      </c>
      <c r="AF27" s="2" t="s">
        <v>88</v>
      </c>
      <c r="AG27" s="2" t="s">
        <v>88</v>
      </c>
      <c r="AH27" s="2" t="s">
        <v>88</v>
      </c>
      <c r="AI27" s="2" t="s">
        <v>88</v>
      </c>
      <c r="AJ27" s="2">
        <v>500</v>
      </c>
      <c r="AK27" s="2" t="s">
        <v>88</v>
      </c>
    </row>
    <row r="28" spans="1:37" x14ac:dyDescent="0.25">
      <c r="A28" s="2" t="s">
        <v>257</v>
      </c>
      <c r="B28" s="13" t="s">
        <v>258</v>
      </c>
      <c r="C28" s="13" t="s">
        <v>80</v>
      </c>
      <c r="D28" s="13" t="s">
        <v>81</v>
      </c>
      <c r="E28" s="13" t="s">
        <v>82</v>
      </c>
      <c r="F28" s="13" t="s">
        <v>259</v>
      </c>
      <c r="G28" s="2" t="s">
        <v>260</v>
      </c>
      <c r="H28" s="2" t="s">
        <v>85</v>
      </c>
      <c r="I28" s="2" t="s">
        <v>216</v>
      </c>
      <c r="J28" s="2">
        <v>150</v>
      </c>
      <c r="K28" s="2" t="s">
        <v>261</v>
      </c>
      <c r="L28" s="2" t="s">
        <v>262</v>
      </c>
      <c r="M28" s="2" t="s">
        <v>89</v>
      </c>
      <c r="N28" s="2" t="s">
        <v>263</v>
      </c>
      <c r="O28" s="2">
        <v>6</v>
      </c>
      <c r="P28" s="2">
        <v>150</v>
      </c>
      <c r="Q28" s="2" t="s">
        <v>91</v>
      </c>
      <c r="R28" s="2">
        <v>7</v>
      </c>
      <c r="S28" s="2">
        <v>94</v>
      </c>
      <c r="T28" s="2" t="s">
        <v>88</v>
      </c>
      <c r="U28" s="2">
        <v>0</v>
      </c>
      <c r="V28" s="2">
        <v>0</v>
      </c>
      <c r="W28" s="2" t="s">
        <v>88</v>
      </c>
      <c r="X28" s="2">
        <v>0</v>
      </c>
      <c r="Y28" s="2" t="s">
        <v>88</v>
      </c>
      <c r="Z28" s="2">
        <v>0</v>
      </c>
      <c r="AA28" s="2" t="s">
        <v>264</v>
      </c>
      <c r="AB28" s="2" t="s">
        <v>265</v>
      </c>
      <c r="AC28" s="3">
        <v>1000</v>
      </c>
      <c r="AD28" s="3">
        <v>100</v>
      </c>
      <c r="AE28" s="2" t="s">
        <v>179</v>
      </c>
      <c r="AF28" s="2" t="s">
        <v>88</v>
      </c>
      <c r="AG28" s="2" t="s">
        <v>88</v>
      </c>
      <c r="AH28" s="2" t="s">
        <v>88</v>
      </c>
      <c r="AI28" s="2" t="s">
        <v>88</v>
      </c>
      <c r="AJ28" s="2">
        <v>1000</v>
      </c>
      <c r="AK28" s="2" t="s">
        <v>88</v>
      </c>
    </row>
    <row r="29" spans="1:37" s="8" customFormat="1" x14ac:dyDescent="0.25">
      <c r="A29" s="6" t="s">
        <v>266</v>
      </c>
      <c r="B29" s="6" t="s">
        <v>267</v>
      </c>
      <c r="C29" s="6" t="s">
        <v>80</v>
      </c>
      <c r="D29" s="6" t="s">
        <v>81</v>
      </c>
      <c r="E29" s="6" t="s">
        <v>82</v>
      </c>
      <c r="F29" s="6" t="s">
        <v>236</v>
      </c>
      <c r="G29" s="6" t="s">
        <v>268</v>
      </c>
      <c r="H29" s="6" t="s">
        <v>85</v>
      </c>
      <c r="I29" s="6" t="s">
        <v>203</v>
      </c>
      <c r="J29" s="6">
        <v>15</v>
      </c>
      <c r="K29" s="6" t="s">
        <v>269</v>
      </c>
      <c r="L29" s="6" t="s">
        <v>270</v>
      </c>
      <c r="M29" s="6" t="s">
        <v>271</v>
      </c>
      <c r="N29" s="6" t="s">
        <v>272</v>
      </c>
      <c r="O29" s="6">
        <v>1</v>
      </c>
      <c r="P29" s="6">
        <v>15</v>
      </c>
      <c r="Q29" s="6" t="s">
        <v>273</v>
      </c>
      <c r="R29" s="6">
        <v>5</v>
      </c>
      <c r="S29" s="6">
        <v>15</v>
      </c>
      <c r="T29" s="6" t="s">
        <v>88</v>
      </c>
      <c r="U29" s="6">
        <v>0</v>
      </c>
      <c r="V29" s="6">
        <v>0</v>
      </c>
      <c r="W29" s="6" t="s">
        <v>88</v>
      </c>
      <c r="X29" s="6">
        <v>0</v>
      </c>
      <c r="Y29" s="6" t="s">
        <v>88</v>
      </c>
      <c r="Z29" s="6">
        <v>0</v>
      </c>
      <c r="AA29" s="6" t="s">
        <v>88</v>
      </c>
      <c r="AB29" s="6" t="s">
        <v>93</v>
      </c>
      <c r="AC29" s="7">
        <v>1500</v>
      </c>
      <c r="AD29" s="7">
        <v>75</v>
      </c>
      <c r="AE29" s="6" t="s">
        <v>94</v>
      </c>
      <c r="AF29" s="6" t="s">
        <v>269</v>
      </c>
      <c r="AG29" s="7">
        <v>375</v>
      </c>
      <c r="AH29" s="7">
        <v>25</v>
      </c>
      <c r="AI29" s="6" t="s">
        <v>256</v>
      </c>
      <c r="AJ29" s="6">
        <v>1875</v>
      </c>
      <c r="AK29" s="6" t="s">
        <v>88</v>
      </c>
    </row>
    <row r="30" spans="1:37" x14ac:dyDescent="0.25">
      <c r="A30" s="2" t="s">
        <v>274</v>
      </c>
      <c r="B30" s="9" t="s">
        <v>275</v>
      </c>
      <c r="C30" s="9" t="s">
        <v>80</v>
      </c>
      <c r="D30" s="9" t="s">
        <v>81</v>
      </c>
      <c r="E30" s="9" t="s">
        <v>82</v>
      </c>
      <c r="F30" s="9" t="s">
        <v>276</v>
      </c>
      <c r="G30" s="9" t="s">
        <v>277</v>
      </c>
      <c r="H30" s="9" t="s">
        <v>85</v>
      </c>
      <c r="I30" s="9" t="s">
        <v>114</v>
      </c>
      <c r="J30" s="9">
        <v>275</v>
      </c>
      <c r="K30" s="9" t="s">
        <v>81</v>
      </c>
      <c r="L30" s="9" t="s">
        <v>105</v>
      </c>
      <c r="M30" s="9" t="s">
        <v>106</v>
      </c>
      <c r="N30" s="9" t="s">
        <v>278</v>
      </c>
      <c r="O30" s="9">
        <v>5</v>
      </c>
      <c r="P30" s="9">
        <v>5000</v>
      </c>
      <c r="Q30" s="9" t="s">
        <v>279</v>
      </c>
      <c r="R30" s="9">
        <v>6</v>
      </c>
      <c r="S30" s="9">
        <v>275</v>
      </c>
      <c r="T30" s="9" t="s">
        <v>88</v>
      </c>
      <c r="U30" s="9">
        <v>0</v>
      </c>
      <c r="V30" s="9">
        <v>0</v>
      </c>
      <c r="W30" s="9" t="s">
        <v>88</v>
      </c>
      <c r="X30" s="9">
        <v>0</v>
      </c>
      <c r="Y30" s="9" t="s">
        <v>88</v>
      </c>
      <c r="Z30" s="9">
        <v>0</v>
      </c>
      <c r="AA30" s="9" t="s">
        <v>88</v>
      </c>
      <c r="AB30" s="9" t="s">
        <v>93</v>
      </c>
      <c r="AC30" s="10">
        <v>493161</v>
      </c>
      <c r="AD30" s="10">
        <v>100</v>
      </c>
      <c r="AE30" s="9" t="s">
        <v>94</v>
      </c>
      <c r="AF30" s="9" t="s">
        <v>88</v>
      </c>
      <c r="AG30" s="9" t="s">
        <v>88</v>
      </c>
      <c r="AH30" s="9" t="s">
        <v>88</v>
      </c>
      <c r="AI30" s="9" t="s">
        <v>88</v>
      </c>
      <c r="AJ30" s="9">
        <v>493161</v>
      </c>
      <c r="AK30" s="9" t="s">
        <v>88</v>
      </c>
    </row>
    <row r="31" spans="1:37" x14ac:dyDescent="0.25">
      <c r="A31" s="2" t="s">
        <v>280</v>
      </c>
      <c r="B31" s="2" t="s">
        <v>281</v>
      </c>
      <c r="C31" s="2" t="s">
        <v>80</v>
      </c>
      <c r="D31" s="2" t="s">
        <v>81</v>
      </c>
      <c r="E31" s="2" t="s">
        <v>82</v>
      </c>
      <c r="F31" s="2" t="s">
        <v>282</v>
      </c>
      <c r="G31" s="2" t="s">
        <v>283</v>
      </c>
      <c r="H31" s="2" t="s">
        <v>85</v>
      </c>
      <c r="I31" s="2" t="s">
        <v>189</v>
      </c>
      <c r="J31" s="2">
        <v>60</v>
      </c>
      <c r="K31" s="2" t="s">
        <v>284</v>
      </c>
      <c r="L31" s="2" t="s">
        <v>190</v>
      </c>
      <c r="M31" s="2" t="s">
        <v>271</v>
      </c>
      <c r="N31" s="2" t="s">
        <v>285</v>
      </c>
      <c r="O31" s="2">
        <v>3</v>
      </c>
      <c r="P31" s="2">
        <v>60</v>
      </c>
      <c r="Q31" s="2" t="s">
        <v>286</v>
      </c>
      <c r="R31" s="2">
        <v>4</v>
      </c>
      <c r="S31" s="2">
        <v>60</v>
      </c>
      <c r="T31" s="2" t="s">
        <v>287</v>
      </c>
      <c r="U31" s="2">
        <v>1</v>
      </c>
      <c r="V31" s="2">
        <v>35</v>
      </c>
      <c r="W31" s="2" t="s">
        <v>88</v>
      </c>
      <c r="X31" s="2">
        <v>0</v>
      </c>
      <c r="Y31" s="2" t="s">
        <v>88</v>
      </c>
      <c r="Z31" s="2">
        <v>0</v>
      </c>
      <c r="AA31" s="2" t="s">
        <v>88</v>
      </c>
      <c r="AB31" s="2" t="s">
        <v>93</v>
      </c>
      <c r="AC31" s="3">
        <v>4000</v>
      </c>
      <c r="AD31" s="3">
        <v>90</v>
      </c>
      <c r="AE31" s="2" t="s">
        <v>94</v>
      </c>
      <c r="AF31" s="2" t="s">
        <v>288</v>
      </c>
      <c r="AG31" s="3">
        <v>400</v>
      </c>
      <c r="AH31" s="3">
        <v>10</v>
      </c>
      <c r="AI31" s="2" t="s">
        <v>256</v>
      </c>
      <c r="AJ31" s="2">
        <v>4400</v>
      </c>
      <c r="AK31" s="2" t="s">
        <v>88</v>
      </c>
    </row>
    <row r="32" spans="1:37" x14ac:dyDescent="0.25">
      <c r="A32" s="2" t="s">
        <v>289</v>
      </c>
      <c r="B32" s="11" t="s">
        <v>290</v>
      </c>
      <c r="C32" s="11" t="s">
        <v>80</v>
      </c>
      <c r="D32" s="11" t="s">
        <v>81</v>
      </c>
      <c r="E32" s="11" t="s">
        <v>82</v>
      </c>
      <c r="F32" s="11" t="s">
        <v>201</v>
      </c>
      <c r="G32" s="2" t="s">
        <v>291</v>
      </c>
      <c r="H32" s="2" t="s">
        <v>85</v>
      </c>
      <c r="I32" s="2" t="s">
        <v>86</v>
      </c>
      <c r="J32" s="2">
        <v>540</v>
      </c>
      <c r="K32" s="2" t="s">
        <v>292</v>
      </c>
      <c r="L32" s="2" t="s">
        <v>293</v>
      </c>
      <c r="M32" s="2" t="s">
        <v>89</v>
      </c>
      <c r="N32" s="2" t="s">
        <v>294</v>
      </c>
      <c r="O32" s="2">
        <v>8</v>
      </c>
      <c r="P32" s="2">
        <v>540</v>
      </c>
      <c r="Q32" s="2" t="s">
        <v>295</v>
      </c>
      <c r="R32" s="2">
        <v>15</v>
      </c>
      <c r="S32" s="2">
        <v>540</v>
      </c>
      <c r="T32" s="2" t="s">
        <v>88</v>
      </c>
      <c r="U32" s="2">
        <v>0</v>
      </c>
      <c r="V32" s="2">
        <v>0</v>
      </c>
      <c r="W32" s="2" t="s">
        <v>88</v>
      </c>
      <c r="X32" s="2">
        <v>0</v>
      </c>
      <c r="Y32" s="2" t="s">
        <v>296</v>
      </c>
      <c r="Z32" s="2">
        <v>3</v>
      </c>
      <c r="AA32" s="2" t="s">
        <v>88</v>
      </c>
      <c r="AB32" s="2" t="s">
        <v>93</v>
      </c>
      <c r="AC32" s="3">
        <v>1500</v>
      </c>
      <c r="AD32" s="3">
        <v>71.400000000000006</v>
      </c>
      <c r="AE32" s="2" t="s">
        <v>94</v>
      </c>
      <c r="AF32" s="2" t="s">
        <v>157</v>
      </c>
      <c r="AG32" s="3">
        <v>600</v>
      </c>
      <c r="AH32" s="3">
        <v>28.6</v>
      </c>
      <c r="AI32" s="2" t="s">
        <v>297</v>
      </c>
      <c r="AJ32" s="2">
        <v>2100</v>
      </c>
      <c r="AK32" s="2" t="s">
        <v>88</v>
      </c>
    </row>
    <row r="33" spans="1:37" x14ac:dyDescent="0.25">
      <c r="A33" s="2" t="s">
        <v>298</v>
      </c>
      <c r="B33" s="9" t="s">
        <v>299</v>
      </c>
      <c r="C33" s="9" t="s">
        <v>80</v>
      </c>
      <c r="D33" s="9" t="s">
        <v>81</v>
      </c>
      <c r="E33" s="9" t="s">
        <v>82</v>
      </c>
      <c r="F33" s="9" t="s">
        <v>300</v>
      </c>
      <c r="G33" s="9" t="s">
        <v>301</v>
      </c>
      <c r="H33" s="9" t="s">
        <v>85</v>
      </c>
      <c r="I33" s="9" t="s">
        <v>114</v>
      </c>
      <c r="J33" s="9">
        <v>2000</v>
      </c>
      <c r="K33" s="9" t="s">
        <v>81</v>
      </c>
      <c r="L33" s="9" t="s">
        <v>105</v>
      </c>
      <c r="M33" s="9" t="s">
        <v>302</v>
      </c>
      <c r="N33" s="9" t="s">
        <v>303</v>
      </c>
      <c r="O33" s="9">
        <v>1</v>
      </c>
      <c r="P33" s="9">
        <v>2000</v>
      </c>
      <c r="Q33" s="9" t="s">
        <v>304</v>
      </c>
      <c r="R33" s="9">
        <v>1</v>
      </c>
      <c r="S33" s="9">
        <v>2000</v>
      </c>
      <c r="T33" s="9" t="s">
        <v>88</v>
      </c>
      <c r="U33" s="9">
        <v>0</v>
      </c>
      <c r="V33" s="9">
        <v>0</v>
      </c>
      <c r="W33" s="9" t="s">
        <v>88</v>
      </c>
      <c r="X33" s="9">
        <v>0</v>
      </c>
      <c r="Y33" s="9" t="s">
        <v>88</v>
      </c>
      <c r="Z33" s="9">
        <v>0</v>
      </c>
      <c r="AA33" s="9" t="s">
        <v>305</v>
      </c>
      <c r="AB33" s="9" t="s">
        <v>93</v>
      </c>
      <c r="AC33" s="10">
        <v>250</v>
      </c>
      <c r="AD33" s="10">
        <v>100</v>
      </c>
      <c r="AE33" s="9" t="s">
        <v>94</v>
      </c>
      <c r="AF33" s="9" t="s">
        <v>88</v>
      </c>
      <c r="AG33" s="9" t="s">
        <v>88</v>
      </c>
      <c r="AH33" s="9" t="s">
        <v>88</v>
      </c>
      <c r="AI33" s="9" t="s">
        <v>88</v>
      </c>
      <c r="AJ33" s="9">
        <v>250</v>
      </c>
      <c r="AK33" s="9" t="s">
        <v>88</v>
      </c>
    </row>
    <row r="34" spans="1:37" x14ac:dyDescent="0.25">
      <c r="A34" s="2" t="s">
        <v>306</v>
      </c>
      <c r="B34" s="2" t="s">
        <v>307</v>
      </c>
      <c r="C34" s="2" t="s">
        <v>80</v>
      </c>
      <c r="D34" s="2" t="s">
        <v>81</v>
      </c>
      <c r="E34" s="2" t="s">
        <v>82</v>
      </c>
      <c r="F34" s="2" t="s">
        <v>308</v>
      </c>
      <c r="G34" s="2" t="s">
        <v>245</v>
      </c>
      <c r="H34" s="2" t="s">
        <v>85</v>
      </c>
      <c r="I34" s="2" t="s">
        <v>189</v>
      </c>
      <c r="J34" s="2">
        <v>1865</v>
      </c>
      <c r="K34" s="2" t="s">
        <v>81</v>
      </c>
      <c r="L34" s="2" t="s">
        <v>105</v>
      </c>
      <c r="M34" s="2" t="s">
        <v>246</v>
      </c>
      <c r="N34" s="2" t="s">
        <v>309</v>
      </c>
      <c r="O34" s="2">
        <v>2</v>
      </c>
      <c r="P34" s="2">
        <v>2000</v>
      </c>
      <c r="Q34" s="2" t="s">
        <v>151</v>
      </c>
      <c r="R34" s="2">
        <v>3</v>
      </c>
      <c r="S34" s="2">
        <v>1865</v>
      </c>
      <c r="T34" s="2" t="s">
        <v>310</v>
      </c>
      <c r="U34" s="2">
        <v>4</v>
      </c>
      <c r="V34" s="2">
        <v>50</v>
      </c>
      <c r="W34" s="2" t="s">
        <v>88</v>
      </c>
      <c r="X34" s="2">
        <v>0</v>
      </c>
      <c r="Y34" s="2" t="s">
        <v>88</v>
      </c>
      <c r="Z34" s="2">
        <v>0</v>
      </c>
      <c r="AA34" s="2" t="s">
        <v>88</v>
      </c>
      <c r="AB34" s="2" t="s">
        <v>93</v>
      </c>
      <c r="AC34" s="3">
        <v>300</v>
      </c>
      <c r="AD34" s="3">
        <v>100</v>
      </c>
      <c r="AE34" s="2" t="s">
        <v>94</v>
      </c>
      <c r="AF34" s="2" t="s">
        <v>88</v>
      </c>
      <c r="AG34" s="2" t="s">
        <v>88</v>
      </c>
      <c r="AH34" s="2" t="s">
        <v>88</v>
      </c>
      <c r="AI34" s="2" t="s">
        <v>88</v>
      </c>
      <c r="AJ34" s="2">
        <v>300</v>
      </c>
      <c r="AK34" s="2" t="s">
        <v>88</v>
      </c>
    </row>
    <row r="35" spans="1:37" x14ac:dyDescent="0.25">
      <c r="AC35" s="1">
        <f>SUM(AC5:AC34)</f>
        <v>789126</v>
      </c>
      <c r="AG35" s="1">
        <f>SUM(AG5:AG34)</f>
        <v>57963</v>
      </c>
      <c r="AJ35" s="1">
        <f>SUM(AJ5:AJ34)</f>
        <v>847089</v>
      </c>
    </row>
  </sheetData>
  <mergeCells count="30">
    <mergeCell ref="A1:A3"/>
    <mergeCell ref="B1:B3"/>
    <mergeCell ref="C1:E1"/>
    <mergeCell ref="F1:F3"/>
    <mergeCell ref="G1:G3"/>
    <mergeCell ref="Y2:Z2"/>
    <mergeCell ref="AB2:AB3"/>
    <mergeCell ref="AC2:AD2"/>
    <mergeCell ref="H1:H3"/>
    <mergeCell ref="I1:J1"/>
    <mergeCell ref="K1:M1"/>
    <mergeCell ref="N1:Y1"/>
    <mergeCell ref="AB1:AE1"/>
    <mergeCell ref="AE2:AE3"/>
    <mergeCell ref="AF2:AF3"/>
    <mergeCell ref="AG2:AH2"/>
    <mergeCell ref="AI2:AI3"/>
    <mergeCell ref="AF1:AI1"/>
    <mergeCell ref="C2:C3"/>
    <mergeCell ref="D2:D3"/>
    <mergeCell ref="E2:E3"/>
    <mergeCell ref="I2:I3"/>
    <mergeCell ref="J2:J3"/>
    <mergeCell ref="K2:K3"/>
    <mergeCell ref="L2:L3"/>
    <mergeCell ref="M2:M3"/>
    <mergeCell ref="N2:P2"/>
    <mergeCell ref="Q2:S2"/>
    <mergeCell ref="T2:V2"/>
    <mergeCell ref="W2:X2"/>
  </mergeCells>
  <pageMargins left="0.11811023622047244" right="0.11811023622047244" top="0.15748031496062992" bottom="0.15748031496062992" header="0.11811023622047244" footer="0.1181102362204724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NPZ2017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KK</cp:lastModifiedBy>
  <cp:lastPrinted>2018-03-29T09:38:47Z</cp:lastPrinted>
  <dcterms:created xsi:type="dcterms:W3CDTF">2018-03-29T09:27:37Z</dcterms:created>
  <dcterms:modified xsi:type="dcterms:W3CDTF">2019-07-02T19:44:18Z</dcterms:modified>
</cp:coreProperties>
</file>